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F:\Caroline-Flysheet\TAEBDC\TAEBDC 2020(第13年)\啟用通知相關\第二批\"/>
    </mc:Choice>
  </mc:AlternateContent>
  <xr:revisionPtr revIDLastSave="0" documentId="13_ncr:1_{9E1C72B3-C155-4911-848E-58AB7ED218A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51筆51冊" sheetId="7" r:id="rId1"/>
    <sheet name="Taylor&amp;Francis_18筆18冊" sheetId="4" r:id="rId2"/>
    <sheet name="World Scientific_30筆30筆" sheetId="5" r:id="rId3"/>
    <sheet name="BenthamScience_3筆3筆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7" l="1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4" i="7"/>
  <c r="O3" i="7"/>
  <c r="O2" i="7"/>
  <c r="O4" i="6"/>
  <c r="O3" i="6"/>
  <c r="O2" i="6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O3" i="5"/>
  <c r="O2" i="5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O3" i="4"/>
  <c r="O2" i="4"/>
  <c r="G5" i="6"/>
  <c r="G32" i="5"/>
  <c r="G20" i="4"/>
</calcChain>
</file>

<file path=xl/sharedStrings.xml><?xml version="1.0" encoding="utf-8"?>
<sst xmlns="http://schemas.openxmlformats.org/spreadsheetml/2006/main" count="1217" uniqueCount="329">
  <si>
    <t>主題</t>
  </si>
  <si>
    <t>次主題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</si>
  <si>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</si>
  <si>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</si>
  <si>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</si>
  <si>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</si>
  <si>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</si>
  <si>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</si>
  <si>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</si>
  <si>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</si>
  <si>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Arts &amp; Humanities &amp; Social Science</t>
  </si>
  <si>
    <t>無光碟附件</t>
  </si>
  <si>
    <t>Science &amp; Technology</t>
  </si>
  <si>
    <t>序號</t>
    <phoneticPr fontId="1" type="noConversion"/>
  </si>
  <si>
    <t>備註</t>
  </si>
  <si>
    <t>電子書13碼ISBN</t>
    <phoneticPr fontId="1" type="noConversion"/>
  </si>
  <si>
    <t>H15 經濟學</t>
  </si>
  <si>
    <t>H17 社會學</t>
  </si>
  <si>
    <t>總冊數</t>
    <phoneticPr fontId="1" type="noConversion"/>
  </si>
  <si>
    <t>H13 法律學</t>
  </si>
  <si>
    <t>M03 物理</t>
  </si>
  <si>
    <t>M05 地球科學</t>
  </si>
  <si>
    <t>B3010E0 食品及農化</t>
  </si>
  <si>
    <t>Capsicum: Breeding Strategies for Anthracnose Resistance</t>
  </si>
  <si>
    <t>1st</t>
  </si>
  <si>
    <t>Mongkolporn, Orarat</t>
  </si>
  <si>
    <t>CRC Press</t>
  </si>
  <si>
    <t>E08 資訊</t>
  </si>
  <si>
    <t>Data Analytics: Concepts, Techniques, and Applications</t>
  </si>
  <si>
    <t>Ahmed, Mohiuddin</t>
  </si>
  <si>
    <t>Data-Driven Law: Data Analytics and the New Legal Services</t>
  </si>
  <si>
    <t>Auerbach Publications</t>
  </si>
  <si>
    <t>叢書名: Data Analytics Applications; 無叢書編號</t>
  </si>
  <si>
    <t>E50 工業工程與管理</t>
  </si>
  <si>
    <t>Design for Six Sigma: A Practical Approach through Innovation</t>
  </si>
  <si>
    <t>Cudney, Elizabeth A.</t>
  </si>
  <si>
    <t>叢書名: Continuous Improvement Series; 無叢書編號</t>
  </si>
  <si>
    <t>M01 統計</t>
  </si>
  <si>
    <t>Exploratory Multivariate Analysis by Example Using R</t>
  </si>
  <si>
    <t>2nd</t>
  </si>
  <si>
    <t>Husson, Francois</t>
  </si>
  <si>
    <t>Chapman and Hall/CRC</t>
  </si>
  <si>
    <t>叢書名: Chapman &amp; Hall/CRC Computer Science &amp; Data Analysis; 無叢書編號</t>
  </si>
  <si>
    <t>Flexible Imputation of Missing Data</t>
  </si>
  <si>
    <t>van Buuren, Stef</t>
  </si>
  <si>
    <t>叢書名: Chapman &amp; Hall/CRC Interdisciplinary Statistics; 無叢書編號</t>
  </si>
  <si>
    <t>SSS04 應用科學教育</t>
  </si>
  <si>
    <t>Horticultural Therapy Methods: Connecting People and Plants in Health Care, Human Services, and Therapeutic Programs</t>
  </si>
  <si>
    <t>Haller, Rebecca L.</t>
  </si>
  <si>
    <t>Industrial Applications of Machine Learning</t>
  </si>
  <si>
    <t>Larrañaga, Pedro</t>
  </si>
  <si>
    <t>叢書名: Chapman &amp; Hall/CRC Data Mining and Knowledge Discovery Series; 無叢書編號</t>
  </si>
  <si>
    <t>B2010A0 植物學</t>
  </si>
  <si>
    <t>Mathematical Models of Plant-Herbivore Interactions</t>
  </si>
  <si>
    <t>Feng, Zhilan</t>
  </si>
  <si>
    <t>叢書名: Chapman &amp; Hall/CRC Mathematical and Computational Biology; 無叢書編號</t>
  </si>
  <si>
    <t>Missing Data Analysis in Practice</t>
  </si>
  <si>
    <t>Raghunathan, Trivellore</t>
  </si>
  <si>
    <t>Nanostructured Electrochromic Materials for Smart Switchable Windows</t>
  </si>
  <si>
    <t>Balakrishnan, Avinash</t>
  </si>
  <si>
    <t>E06 材料工程</t>
  </si>
  <si>
    <t>Problems and Solutions in Quantum Physics</t>
  </si>
  <si>
    <t>Ficek, Zbigniew</t>
  </si>
  <si>
    <t>Jenny Stanford Publishing</t>
  </si>
  <si>
    <t>Risk Assessment and Decision Analysis with Bayesian Networks</t>
  </si>
  <si>
    <t>Fenton, Norman</t>
  </si>
  <si>
    <t>E10 能源科技</t>
  </si>
  <si>
    <t>The Triumph of the Sun: The Energy of the New Century</t>
  </si>
  <si>
    <t>Palz, Wolfgang</t>
  </si>
  <si>
    <t>Pan Stanford Publishing</t>
  </si>
  <si>
    <t>叢書名: Jenny Stanford Series on Renewable Energy; 無叢書編號</t>
  </si>
  <si>
    <t>Tribosystem Analysis: A Practical Approach to the Diagnosis of Wear Problems</t>
  </si>
  <si>
    <t>Blau, Peter J.</t>
  </si>
  <si>
    <t>The Making of Southeast Asian Nations: State, Ethnicity, Indigenism and Citizenship</t>
  </si>
  <si>
    <t>Suryadinata, Leo</t>
  </si>
  <si>
    <t>World Scientific</t>
  </si>
  <si>
    <t>Whither Southeast Asia Terrorism?</t>
  </si>
  <si>
    <t>Acharya, Arabinda</t>
  </si>
  <si>
    <t>Singapore Perspectives 2014: Differences</t>
  </si>
  <si>
    <t>Mathews, Mathew; Gee, Christopher; Chiang, Wai Fong</t>
  </si>
  <si>
    <t>H40 財金及會計</t>
  </si>
  <si>
    <t>Brazen: Big Banks, Swap Mania and the Fallout</t>
  </si>
  <si>
    <t>Abdel-Khalik, A Rashad</t>
  </si>
  <si>
    <t>World Scientific PROFESSIONAL</t>
  </si>
  <si>
    <t>H22 區域研究及地理</t>
  </si>
  <si>
    <t>Institute of Advanced Studies, Nanyang Technological University, Singapore</t>
  </si>
  <si>
    <t>Foreign Direct Investment</t>
  </si>
  <si>
    <t>Blonigen, Bruce A</t>
    <phoneticPr fontId="5" type="noConversion"/>
  </si>
  <si>
    <t>叢書名: World Scientific Studies in international Economics; 72</t>
  </si>
  <si>
    <t>Tsuchiya, Osamu</t>
  </si>
  <si>
    <t>Systemic Risk: History, Measurement and Regulation</t>
  </si>
  <si>
    <t>The Global Nexus: Political Economies, Connectivity, and the Social Sciences</t>
  </si>
  <si>
    <t>Karim, Wazir Jahan</t>
  </si>
  <si>
    <t>H41 管理一(人資、組織行為、策略管理、國企、醫管、科管)</t>
  </si>
  <si>
    <t>叢書名: New Teaching Resources For Management in A Globalised World; 1</t>
  </si>
  <si>
    <t>Impossible Minds: My Neurons, My Consciousness</t>
  </si>
  <si>
    <t>Revised Edition</t>
  </si>
  <si>
    <t>Aleksander, Igor</t>
  </si>
  <si>
    <t>Chern-Simons (Super)Gravity</t>
  </si>
  <si>
    <t>叢書名: 100 Years of General Relativity; 2</t>
  </si>
  <si>
    <t>Percacci, Roberto</t>
  </si>
  <si>
    <t>E15 光電工程</t>
  </si>
  <si>
    <t>Interaction of Mid-Infrared Parametric Waves in Laser Plasmas</t>
  </si>
  <si>
    <t>Ganeev, Rashid</t>
  </si>
  <si>
    <t>M02 數學</t>
  </si>
  <si>
    <t>Germain-Williams, Terri</t>
  </si>
  <si>
    <t>Noncommutative Cosmology</t>
  </si>
  <si>
    <t>Marcolli, Matilde</t>
  </si>
  <si>
    <t>Bouquet of Dyson, A: and Other Reflections On Science and Scientists</t>
  </si>
  <si>
    <t>Bernstein, Jeremy</t>
  </si>
  <si>
    <t>Suzuki, Takashi</t>
  </si>
  <si>
    <t>E02 化學工程</t>
  </si>
  <si>
    <t>Percolation Theory in Reservoir Engineering</t>
  </si>
  <si>
    <t>King, Peter R; Masihi, Mohsen</t>
  </si>
  <si>
    <t>World Scientific (EUROPE)</t>
  </si>
  <si>
    <t>M04 化學</t>
  </si>
  <si>
    <t>Poirier, Miriam Christine</t>
  </si>
  <si>
    <t>Lectures On Chemical Bonding and Quantum Chemistry</t>
  </si>
  <si>
    <t>Datta, Sambhu Nath</t>
  </si>
  <si>
    <t>Shifman, Misha</t>
  </si>
  <si>
    <t>Hydrogen-Bonding Research in Photochemistry, Photobiology, and Optoelectronic Materials</t>
  </si>
  <si>
    <t>Blom, Marleah, Nobile, Nicola; Suen, Ching Y</t>
  </si>
  <si>
    <t>叢書名: Series on Language Processing, Pattern Recognition, and intelligent Systems; 5</t>
  </si>
  <si>
    <t>Board Games: Throughout The History and Multidimensional Spaces</t>
  </si>
  <si>
    <t>Kyppo, Jorma</t>
  </si>
  <si>
    <t>叢書名: Series on Knots and Everything; 63</t>
  </si>
  <si>
    <t>B2010C0 生物學之生化及分子生物</t>
  </si>
  <si>
    <t>Rethinking Biology: Public Understandings</t>
  </si>
  <si>
    <t>Rao, C N R; Narayana, Chandrabhas; George, Subi J</t>
  </si>
  <si>
    <t>Human Rights Issues and Vulnerable Groups</t>
  </si>
  <si>
    <t>Alcalá, J. Alberto del Real</t>
  </si>
  <si>
    <t>BENTHAM SCIENCE PUBLISHERS</t>
  </si>
  <si>
    <t>叢書名:Current and Future Developments in Law</t>
  </si>
  <si>
    <t>E12 電信工程</t>
  </si>
  <si>
    <t>GIS: An Overview of Applications</t>
  </si>
  <si>
    <t>Teodoro, Ana Cláudia</t>
  </si>
  <si>
    <t>叢書名:Frontiers in Information Systems</t>
  </si>
  <si>
    <t>B3010D3 土壤及環保</t>
  </si>
  <si>
    <t>Evaluation of Environmental Contaminants and Natural Products: A Human Health Perspective</t>
  </si>
  <si>
    <t>Sharma, Ashita ; Kumar, Manish ; Kaur, Satwinderjeet ; Nagpal, vinash Kaur</t>
  </si>
  <si>
    <t>E71 航太科技</t>
  </si>
  <si>
    <t>Optimizing Small Multi-Rotor Unmanned Aircraft: A Practical Design Guide</t>
    <phoneticPr fontId="1" type="noConversion"/>
  </si>
  <si>
    <t>R and MATLAB</t>
  </si>
  <si>
    <t>Hiebeler, David E.</t>
  </si>
  <si>
    <t>H42 管理二(行銷、生管、資管、交管、作業研究/數量方法)</t>
  </si>
  <si>
    <t>平台</t>
    <phoneticPr fontId="5" type="noConversion"/>
  </si>
  <si>
    <t>URL</t>
    <phoneticPr fontId="5" type="noConversion"/>
  </si>
  <si>
    <t>BenthamScience</t>
  </si>
  <si>
    <t>Taylor&amp;Francis</t>
  </si>
  <si>
    <t>WorldScientific</t>
  </si>
  <si>
    <t>https://www.eurekaselect.com/node/160882/frontiers-in-information-systems</t>
  </si>
  <si>
    <t>https://www.eurekaselect.com/156946/volume/1</t>
  </si>
  <si>
    <t>https://www.eurekaselect.com/node/172438/evaluation-of-environmental-contaminants-and-natural-products-a-human-health-perspective</t>
  </si>
  <si>
    <t>https://www.worldscientific.com/worldscibooks/10.1142/11135#t=toc</t>
  </si>
  <si>
    <t>9781138589230</t>
  </si>
  <si>
    <t>9781138336506</t>
  </si>
  <si>
    <t>9781138500815</t>
  </si>
  <si>
    <t>9781498766654</t>
  </si>
  <si>
    <t>9781498742559</t>
  </si>
  <si>
    <t>9781138196346</t>
  </si>
  <si>
    <t>9781138588318</t>
  </si>
  <si>
    <t>9781498736992</t>
  </si>
  <si>
    <t>9780815356226</t>
  </si>
  <si>
    <t>9781498769174</t>
  </si>
  <si>
    <t>9781482211924</t>
  </si>
  <si>
    <t>9781138361577</t>
  </si>
  <si>
    <t>9789814669368</t>
  </si>
  <si>
    <t>9781138035119</t>
  </si>
  <si>
    <t>9789814800068</t>
  </si>
  <si>
    <t>9781498700504</t>
  </si>
  <si>
    <t>9789814612968</t>
  </si>
  <si>
    <t>9781783263899</t>
  </si>
  <si>
    <t>9789814619608</t>
  </si>
  <si>
    <t>9789813275560</t>
  </si>
  <si>
    <t>9789813237926</t>
  </si>
  <si>
    <t>9789813277007</t>
  </si>
  <si>
    <t>9789813272736</t>
  </si>
  <si>
    <t>9789811201059</t>
  </si>
  <si>
    <t>9789813232433</t>
  </si>
  <si>
    <t>9789813237087</t>
  </si>
  <si>
    <t>9789811206535</t>
  </si>
  <si>
    <t>9781783265688</t>
  </si>
  <si>
    <t>9789814730938</t>
  </si>
  <si>
    <t>9789813207172</t>
  </si>
  <si>
    <t>9789813208254</t>
  </si>
  <si>
    <t>9789813209824</t>
  </si>
  <si>
    <t>9789813202832</t>
  </si>
  <si>
    <t>9789813231924</t>
  </si>
  <si>
    <t>9789813237735</t>
  </si>
  <si>
    <t>9781786345233</t>
  </si>
  <si>
    <t>9789813237193</t>
  </si>
  <si>
    <t>9789811200007</t>
  </si>
  <si>
    <t>9789813234185</t>
  </si>
  <si>
    <t>9781786346070</t>
  </si>
  <si>
    <t>9789811203350</t>
  </si>
  <si>
    <t>9789813233522</t>
  </si>
  <si>
    <t>9789811207488</t>
  </si>
  <si>
    <t>9789811206689</t>
  </si>
  <si>
    <t>9789811211324</t>
  </si>
  <si>
    <t>9781681085777</t>
  </si>
  <si>
    <t>9781681086125</t>
  </si>
  <si>
    <t>9789811410956</t>
  </si>
  <si>
    <t>9781138369887</t>
  </si>
  <si>
    <t>9781466568389</t>
  </si>
  <si>
    <t>9789813275461</t>
  </si>
  <si>
    <t>9780429491788</t>
  </si>
  <si>
    <t>9780429442971</t>
  </si>
  <si>
    <t>9780429446177</t>
  </si>
  <si>
    <t>9780429469879</t>
  </si>
  <si>
    <t>9781315369082</t>
  </si>
  <si>
    <t>9780429225437</t>
  </si>
  <si>
    <t>9780429492259</t>
  </si>
  <si>
    <t>9781498732888</t>
  </si>
  <si>
    <t>9781351128384</t>
  </si>
  <si>
    <t>9781315154138</t>
  </si>
  <si>
    <t>9781482211931</t>
  </si>
  <si>
    <t>9780429432644</t>
  </si>
  <si>
    <t>9789814669375</t>
  </si>
  <si>
    <t>9781315269405</t>
  </si>
  <si>
    <t>9780429488641</t>
  </si>
  <si>
    <t>9781315371948</t>
  </si>
  <si>
    <t>9789814612975</t>
  </si>
  <si>
    <t>9781783263905</t>
  </si>
  <si>
    <t>9789814618939</t>
  </si>
  <si>
    <t>9789813275577</t>
  </si>
  <si>
    <t>9789813237933</t>
  </si>
  <si>
    <t>9789813277014</t>
  </si>
  <si>
    <t>9789813272743</t>
  </si>
  <si>
    <t>9789811201066</t>
  </si>
  <si>
    <t>9789813232440</t>
  </si>
  <si>
    <t>9789813237094</t>
  </si>
  <si>
    <t>9789811206542</t>
  </si>
  <si>
    <t>9781783265701</t>
  </si>
  <si>
    <t>9789814730945</t>
  </si>
  <si>
    <t>9789813207189</t>
  </si>
  <si>
    <t>9789813208261</t>
  </si>
  <si>
    <t>9789813208803</t>
  </si>
  <si>
    <t>9789813202856</t>
  </si>
  <si>
    <t>9789813231931</t>
  </si>
  <si>
    <t>9789813237742</t>
  </si>
  <si>
    <t>9781786345240</t>
  </si>
  <si>
    <t>9789813237209</t>
  </si>
  <si>
    <t>9789811200014</t>
  </si>
  <si>
    <t>9789813234192</t>
  </si>
  <si>
    <t>9781786346087</t>
  </si>
  <si>
    <t>9789811203527</t>
  </si>
  <si>
    <t>9789813233539</t>
  </si>
  <si>
    <t>9789811207495</t>
  </si>
  <si>
    <t>9789811206696</t>
  </si>
  <si>
    <t>9789811211331</t>
  </si>
  <si>
    <t>9781681085760</t>
  </si>
  <si>
    <t>9781681086118</t>
  </si>
  <si>
    <t>9789811410963</t>
  </si>
  <si>
    <t>9780429428364</t>
  </si>
  <si>
    <t>9781315373379</t>
  </si>
  <si>
    <t>9789813275478</t>
  </si>
  <si>
    <t>https://www.worldscientific.com/worldscibooks/10.1142/9218#t=toc</t>
  </si>
  <si>
    <t>https://www.worldscientific.com/worldscibooks/10.1142/p923#t=toc</t>
  </si>
  <si>
    <t>https://www.worldscientific.com/worldscibooks/10.1142/9270#t=toc</t>
  </si>
  <si>
    <t>https://www.worldscientific.com/worldscibooks/10.1142/11136#t=toc</t>
  </si>
  <si>
    <t>https://www.worldscientific.com/worldscibooks/10.1142/10931#t=toc</t>
  </si>
  <si>
    <t>https://www.worldscientific.com/worldscibooks/10.1142/11176#t=toc</t>
  </si>
  <si>
    <t>https://www.worldscientific.com/worldscibooks/10.1142/11057#t=toc</t>
  </si>
  <si>
    <t>https://www.worldscientific.com/worldscibooks/10.1142/11301#t=toc</t>
  </si>
  <si>
    <t>https://www.worldscientific.com/worldscibooks/10.1142/10774#t=toc</t>
  </si>
  <si>
    <t>https://www.worldscientific.com/worldscibooks/10.1142/10905#t=toc</t>
  </si>
  <si>
    <t>https://www.worldscientific.com/worldscibooks/10.1142/11449#t=toc</t>
  </si>
  <si>
    <t>https://www.worldscientific.com/worldscibooks/10.1142/p971#t=toc</t>
  </si>
  <si>
    <t>https://www.worldscientific.com/worldscibooks/10.1142/9863#t=toc</t>
  </si>
  <si>
    <t>https://www.worldscientific.com/worldscibooks/10.1142/10369#t=toc</t>
  </si>
  <si>
    <t>https://www.worldscientific.com/worldscibooks/10.1142/10397#t=toc</t>
  </si>
  <si>
    <t>https://www.worldscientific.com/worldscibooks/10.1142/10415#t=toc</t>
  </si>
  <si>
    <t>https://www.worldscientific.com/worldscibooks/10.1142/10335#t=toc</t>
  </si>
  <si>
    <t>https://www.worldscientific.com/worldscibooks/10.1142/10762#t=toc</t>
  </si>
  <si>
    <t>https://www.worldscientific.com/worldscibooks/10.1142/10926#t=toc</t>
  </si>
  <si>
    <t>https://www.worldscientific.com/worldscibooks/10.1142/q0154#t=toc</t>
  </si>
  <si>
    <t>https://www.worldscientific.com/worldscibooks/10.1142/10908#t=toc</t>
  </si>
  <si>
    <t>https://www.worldscientific.com/worldscibooks/10.1142/11268#t=toc</t>
  </si>
  <si>
    <t>https://www.worldscientific.com/worldscibooks/10.1142/10825#t=toc</t>
  </si>
  <si>
    <t>https://www.worldscientific.com/worldscibooks/10.1142/q0181#t=toc</t>
  </si>
  <si>
    <t>https://www.worldscientific.com/worldscibooks/10.1142/11362#t=toc</t>
  </si>
  <si>
    <t>https://www.worldscientific.com/worldscibooks/10.1142/10804#t=toc</t>
  </si>
  <si>
    <t>https://www.worldscientific.com/worldscibooks/10.1142/11478#t=toc</t>
  </si>
  <si>
    <t>https://www.worldscientific.com/worldscibooks/10.1142/11454#t=toc</t>
  </si>
  <si>
    <t>https://www.worldscientific.com/worldscibooks/10.1142/11580#t=toc</t>
  </si>
  <si>
    <t>https://www.taylorfrancis.com/books/9780429469879</t>
  </si>
  <si>
    <t>https://www.taylorfrancis.com/books/9781315369082</t>
  </si>
  <si>
    <t>https://www.taylorfrancis.com/books/9780429225437</t>
  </si>
  <si>
    <t>https://www.taylorfrancis.com/books/9780429492259</t>
  </si>
  <si>
    <t>https://www.taylorfrancis.com/books/9781315369563</t>
  </si>
  <si>
    <t>https://www.taylorfrancis.com/books/9781351128384</t>
  </si>
  <si>
    <t>https://www.taylorfrancis.com/books/9781315154138</t>
  </si>
  <si>
    <t>https://www.taylorfrancis.com/books/9780429171673</t>
  </si>
  <si>
    <t>https://www.taylorfrancis.com/books/9780429432644</t>
  </si>
  <si>
    <t>https://www.taylorfrancis.com/books/9780429092053</t>
  </si>
  <si>
    <t>https://www.taylorfrancis.com/books/9781315269405</t>
  </si>
  <si>
    <t>https://www.taylorfrancis.com/books/9780429488641</t>
  </si>
  <si>
    <t>https://www.taylorfrancis.com/books/9781315371948</t>
  </si>
  <si>
    <t>https://www.taylorfrancis.com/books/9781315373379</t>
  </si>
  <si>
    <t>https://www.taylorfrancis.com/books/9780429428364</t>
  </si>
  <si>
    <t>https://www.taylorfrancis.com/books/9780429491788</t>
  </si>
  <si>
    <t>https://www.taylorfrancis.com/books/9780429442971</t>
  </si>
  <si>
    <t>https://www.taylorfrancis.com/books/9780429446177</t>
  </si>
  <si>
    <t>The Cretaceous Fossils of South-Central Africa: An Illustrated Guide</t>
  </si>
  <si>
    <t>Cooper, Michael Robert</t>
  </si>
  <si>
    <t>Walters, Ed</t>
  </si>
  <si>
    <r>
      <t>Singapore and Hong Kong: Comparative Perspectives On The 20</t>
    </r>
    <r>
      <rPr>
        <sz val="10"/>
        <rFont val="新細明體"/>
        <family val="1"/>
        <charset val="136"/>
      </rPr>
      <t>t</t>
    </r>
    <r>
      <rPr>
        <sz val="10"/>
        <rFont val="新細明體"/>
        <family val="1"/>
        <charset val="136"/>
        <scheme val="minor"/>
      </rPr>
      <t>h Anniversary of Hong Kong</t>
    </r>
    <r>
      <rPr>
        <sz val="10"/>
        <rFont val="新細明體"/>
        <family val="1"/>
        <charset val="136"/>
      </rPr>
      <t>'s</t>
    </r>
    <r>
      <rPr>
        <sz val="10"/>
        <rFont val="新細明體"/>
        <family val="1"/>
        <charset val="136"/>
        <scheme val="minor"/>
      </rPr>
      <t xml:space="preserve"> Handover to China</t>
    </r>
    <phoneticPr fontId="5" type="noConversion"/>
  </si>
  <si>
    <r>
      <t>A Practical Approach to X</t>
    </r>
    <r>
      <rPr>
        <sz val="10"/>
        <rFont val="新細明體"/>
        <family val="1"/>
        <charset val="136"/>
      </rPr>
      <t>VA</t>
    </r>
    <r>
      <rPr>
        <sz val="10"/>
        <rFont val="新細明體"/>
        <family val="1"/>
        <charset val="136"/>
        <scheme val="minor"/>
      </rPr>
      <t xml:space="preserve">: The Evolution of Derivatives Valuation After </t>
    </r>
    <r>
      <rPr>
        <sz val="10"/>
        <rFont val="新細明體"/>
        <family val="1"/>
        <charset val="136"/>
      </rPr>
      <t>t</t>
    </r>
    <r>
      <rPr>
        <sz val="10"/>
        <rFont val="新細明體"/>
        <family val="1"/>
        <charset val="136"/>
        <scheme val="minor"/>
      </rPr>
      <t>he Financial Crisis</t>
    </r>
    <phoneticPr fontId="5" type="noConversion"/>
  </si>
  <si>
    <r>
      <t>Kreis, Yvonne</t>
    </r>
    <r>
      <rPr>
        <sz val="10"/>
        <rFont val="新細明體"/>
        <family val="1"/>
        <charset val="136"/>
      </rPr>
      <t>; Leisen, Dietmar; Ponce, Jorge</t>
    </r>
    <phoneticPr fontId="5" type="noConversion"/>
  </si>
  <si>
    <r>
      <t>Be!ng: Five Ways of Leading Authentically in</t>
    </r>
    <r>
      <rPr>
        <sz val="10"/>
        <rFont val="新細明體"/>
        <family val="1"/>
        <charset val="136"/>
      </rPr>
      <t xml:space="preserve"> a</t>
    </r>
    <r>
      <rPr>
        <sz val="10"/>
        <rFont val="新細明體"/>
        <family val="1"/>
        <charset val="136"/>
        <scheme val="minor"/>
      </rPr>
      <t xml:space="preserve">n </t>
    </r>
    <r>
      <rPr>
        <sz val="10"/>
        <rFont val="新細明體"/>
        <family val="1"/>
        <charset val="136"/>
      </rPr>
      <t>iC</t>
    </r>
    <r>
      <rPr>
        <sz val="10"/>
        <rFont val="新細明體"/>
        <family val="1"/>
        <charset val="136"/>
        <scheme val="minor"/>
      </rPr>
      <t>onnected World</t>
    </r>
    <phoneticPr fontId="5" type="noConversion"/>
  </si>
  <si>
    <r>
      <t>Murthy, Vikram</t>
    </r>
    <r>
      <rPr>
        <sz val="10"/>
        <rFont val="新細明體"/>
        <family val="1"/>
        <charset val="136"/>
      </rPr>
      <t>; Murthy, Aasha</t>
    </r>
    <phoneticPr fontId="5" type="noConversion"/>
  </si>
  <si>
    <r>
      <t>Qualitative Methodologies and Data Collection Methods:</t>
    </r>
    <r>
      <rPr>
        <sz val="10"/>
        <rFont val="新細明體"/>
        <family val="1"/>
        <charset val="136"/>
      </rPr>
      <t xml:space="preserve"> T</t>
    </r>
    <r>
      <rPr>
        <sz val="10"/>
        <rFont val="新細明體"/>
        <family val="1"/>
        <charset val="136"/>
        <scheme val="minor"/>
      </rPr>
      <t xml:space="preserve">oward </t>
    </r>
    <r>
      <rPr>
        <sz val="10"/>
        <rFont val="新細明體"/>
        <family val="1"/>
        <charset val="136"/>
      </rPr>
      <t>I</t>
    </r>
    <r>
      <rPr>
        <sz val="10"/>
        <rFont val="新細明體"/>
        <family val="1"/>
        <charset val="136"/>
        <scheme val="minor"/>
      </rPr>
      <t>ncreased Rigour in Management Research</t>
    </r>
    <phoneticPr fontId="5" type="noConversion"/>
  </si>
  <si>
    <r>
      <t xml:space="preserve">Groenland, Edward; </t>
    </r>
    <r>
      <rPr>
        <sz val="10"/>
        <rFont val="新細明體"/>
        <family val="1"/>
        <charset val="136"/>
      </rPr>
      <t>Dana, Leo-Paul</t>
    </r>
    <phoneticPr fontId="5" type="noConversion"/>
  </si>
  <si>
    <r>
      <t>Hassaine, Mokhtar;</t>
    </r>
    <r>
      <rPr>
        <sz val="10"/>
        <rFont val="新細明體"/>
        <family val="1"/>
        <charset val="136"/>
      </rPr>
      <t xml:space="preserve"> Zanelli, Jorge</t>
    </r>
    <phoneticPr fontId="5" type="noConversion"/>
  </si>
  <si>
    <r>
      <t>An Introduction</t>
    </r>
    <r>
      <rPr>
        <sz val="10"/>
        <rFont val="新細明體"/>
        <family val="1"/>
        <charset val="136"/>
      </rPr>
      <t xml:space="preserve"> t</t>
    </r>
    <r>
      <rPr>
        <sz val="10"/>
        <rFont val="新細明體"/>
        <family val="1"/>
        <charset val="136"/>
        <scheme val="minor"/>
      </rPr>
      <t>o Covariant Quantum Gravity and Asymptotic Safety</t>
    </r>
    <phoneticPr fontId="5" type="noConversion"/>
  </si>
  <si>
    <r>
      <t>Teaching Children</t>
    </r>
    <r>
      <rPr>
        <sz val="10"/>
        <rFont val="新細明體"/>
        <family val="1"/>
        <charset val="136"/>
      </rPr>
      <t xml:space="preserve"> t</t>
    </r>
    <r>
      <rPr>
        <sz val="10"/>
        <rFont val="新細明體"/>
        <family val="1"/>
        <charset val="136"/>
        <scheme val="minor"/>
      </rPr>
      <t>o Love Problem Solving: A Reference from Birth Through Adulthood</t>
    </r>
    <phoneticPr fontId="5" type="noConversion"/>
  </si>
  <si>
    <r>
      <t>Chemotaxis, Reaction, Network: Mathematics</t>
    </r>
    <r>
      <rPr>
        <sz val="10"/>
        <rFont val="新細明體"/>
        <family val="1"/>
        <charset val="136"/>
      </rPr>
      <t xml:space="preserve"> f</t>
    </r>
    <r>
      <rPr>
        <sz val="10"/>
        <rFont val="新細明體"/>
        <family val="1"/>
        <charset val="136"/>
        <scheme val="minor"/>
      </rPr>
      <t>or Self-Organization</t>
    </r>
    <phoneticPr fontId="5" type="noConversion"/>
  </si>
  <si>
    <r>
      <t>Carcinogens, D</t>
    </r>
    <r>
      <rPr>
        <sz val="10"/>
        <rFont val="新細明體"/>
        <family val="1"/>
        <charset val="136"/>
      </rPr>
      <t>NA</t>
    </r>
    <r>
      <rPr>
        <sz val="10"/>
        <rFont val="新細明體"/>
        <family val="1"/>
        <charset val="136"/>
        <scheme val="minor"/>
      </rPr>
      <t xml:space="preserve"> Damage and Cancer Risk: Mechanisms of Chemical Carcinogenesis</t>
    </r>
    <phoneticPr fontId="5" type="noConversion"/>
  </si>
  <si>
    <r>
      <t xml:space="preserve">Quantum Field Theory </t>
    </r>
    <r>
      <rPr>
        <sz val="10"/>
        <rFont val="新細明體"/>
        <family val="1"/>
        <charset val="136"/>
      </rPr>
      <t>II</t>
    </r>
    <phoneticPr fontId="5" type="noConversion"/>
  </si>
  <si>
    <r>
      <t>Han, Keli;</t>
    </r>
    <r>
      <rPr>
        <sz val="10"/>
        <rFont val="新細明體"/>
        <family val="1"/>
        <charset val="136"/>
      </rPr>
      <t xml:space="preserve"> Zhao, Guangjiu</t>
    </r>
    <phoneticPr fontId="5" type="noConversion"/>
  </si>
  <si>
    <r>
      <t xml:space="preserve">Frontiers in Pattern Recognition and Artificial </t>
    </r>
    <r>
      <rPr>
        <sz val="10"/>
        <rFont val="新細明體"/>
        <family val="1"/>
        <charset val="136"/>
      </rPr>
      <t>I</t>
    </r>
    <r>
      <rPr>
        <sz val="10"/>
        <rFont val="新細明體"/>
        <family val="1"/>
        <charset val="136"/>
        <scheme val="minor"/>
      </rPr>
      <t>ntelligence</t>
    </r>
    <phoneticPr fontId="5" type="noConversion"/>
  </si>
  <si>
    <r>
      <t xml:space="preserve">Reiss, Michael J; </t>
    </r>
    <r>
      <rPr>
        <sz val="10"/>
        <rFont val="新細明體"/>
        <family val="1"/>
        <charset val="136"/>
      </rPr>
      <t>Watts, Fraser; Wiseman, Harris</t>
    </r>
    <phoneticPr fontId="5" type="noConversion"/>
  </si>
  <si>
    <r>
      <t xml:space="preserve">Recent </t>
    </r>
    <r>
      <rPr>
        <sz val="10"/>
        <rFont val="新細明體"/>
        <family val="1"/>
        <charset val="136"/>
      </rPr>
      <t>T</t>
    </r>
    <r>
      <rPr>
        <sz val="10"/>
        <rFont val="新細明體"/>
        <family val="1"/>
        <charset val="136"/>
        <scheme val="minor"/>
      </rPr>
      <t xml:space="preserve">opics in Differential Geometry and </t>
    </r>
    <r>
      <rPr>
        <sz val="10"/>
        <rFont val="新細明體"/>
        <family val="1"/>
        <charset val="136"/>
      </rPr>
      <t>i</t>
    </r>
    <r>
      <rPr>
        <sz val="10"/>
        <rFont val="新細明體"/>
        <family val="1"/>
        <charset val="136"/>
        <scheme val="minor"/>
      </rPr>
      <t>ts Related Fields: Proceedings of the 6</t>
    </r>
    <r>
      <rPr>
        <sz val="10"/>
        <rFont val="新細明體"/>
        <family val="1"/>
        <charset val="136"/>
      </rPr>
      <t>t</t>
    </r>
    <r>
      <rPr>
        <sz val="10"/>
        <rFont val="新細明體"/>
        <family val="1"/>
        <charset val="136"/>
        <scheme val="minor"/>
      </rPr>
      <t xml:space="preserve">h </t>
    </r>
    <r>
      <rPr>
        <sz val="10"/>
        <rFont val="新細明體"/>
        <family val="1"/>
        <charset val="136"/>
      </rPr>
      <t>I</t>
    </r>
    <r>
      <rPr>
        <sz val="10"/>
        <rFont val="新細明體"/>
        <family val="1"/>
        <charset val="136"/>
        <scheme val="minor"/>
      </rPr>
      <t xml:space="preserve">nternational Colloquium </t>
    </r>
    <r>
      <rPr>
        <sz val="10"/>
        <rFont val="新細明體"/>
        <family val="1"/>
        <charset val="136"/>
      </rPr>
      <t>o</t>
    </r>
    <r>
      <rPr>
        <sz val="10"/>
        <rFont val="新細明體"/>
        <family val="1"/>
        <charset val="136"/>
        <scheme val="minor"/>
      </rPr>
      <t>n Differential Geometry and</t>
    </r>
    <r>
      <rPr>
        <sz val="10"/>
        <rFont val="新細明體"/>
        <family val="1"/>
        <charset val="136"/>
      </rPr>
      <t xml:space="preserve"> i</t>
    </r>
    <r>
      <rPr>
        <sz val="10"/>
        <rFont val="新細明體"/>
        <family val="1"/>
        <charset val="136"/>
        <scheme val="minor"/>
      </rPr>
      <t>ts Related Fields</t>
    </r>
    <phoneticPr fontId="5" type="noConversion"/>
  </si>
  <si>
    <r>
      <t>Adachi, Toshiaki</t>
    </r>
    <r>
      <rPr>
        <sz val="10"/>
        <rFont val="新細明體"/>
        <family val="1"/>
        <charset val="136"/>
      </rPr>
      <t>; Hashimoto, Hideya</t>
    </r>
    <phoneticPr fontId="5" type="noConversion"/>
  </si>
  <si>
    <r>
      <t xml:space="preserve">Advances in </t>
    </r>
    <r>
      <rPr>
        <sz val="10"/>
        <rFont val="新細明體"/>
        <family val="1"/>
        <charset val="136"/>
      </rPr>
      <t>t</t>
    </r>
    <r>
      <rPr>
        <sz val="10"/>
        <rFont val="新細明體"/>
        <family val="1"/>
        <charset val="136"/>
        <scheme val="minor"/>
      </rPr>
      <t xml:space="preserve">he Chemistry and Physics of Materials: Overview of Selected </t>
    </r>
    <r>
      <rPr>
        <sz val="10"/>
        <rFont val="新細明體"/>
        <family val="1"/>
        <charset val="136"/>
      </rPr>
      <t>T</t>
    </r>
    <r>
      <rPr>
        <sz val="10"/>
        <rFont val="新細明體"/>
        <family val="1"/>
        <charset val="136"/>
        <scheme val="minor"/>
      </rPr>
      <t>opics</t>
    </r>
    <phoneticPr fontId="5" type="noConversion"/>
  </si>
  <si>
    <t>Prior, Stephen D.</t>
  </si>
  <si>
    <r>
      <t>Asian Competitors: Marketing</t>
    </r>
    <r>
      <rPr>
        <sz val="10"/>
        <rFont val="新細明體"/>
        <family val="1"/>
        <charset val="136"/>
      </rPr>
      <t xml:space="preserve"> for Competitiveness in the Age of Digital Consumers</t>
    </r>
    <phoneticPr fontId="5" type="noConversion"/>
  </si>
  <si>
    <r>
      <t xml:space="preserve">Kotler, Philip; </t>
    </r>
    <r>
      <rPr>
        <sz val="10"/>
        <rFont val="新細明體"/>
        <family val="1"/>
        <charset val="136"/>
      </rPr>
      <t>Kartajaya, Hermawan; Hooi, Den Huan</t>
    </r>
    <phoneticPr fontId="5" type="noConversion"/>
  </si>
  <si>
    <t>GIS: An Overview of Applications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</si>
</sst>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name val="Calibri"/>
      <family val="2"/>
    </font>
    <font>
      <u/>
      <sz val="12"/>
      <color theme="10"/>
      <name val="新細明體"/>
      <family val="2"/>
      <charset val="136"/>
      <scheme val="minor"/>
    </font>
    <font>
      <u/>
      <sz val="10"/>
      <color theme="10"/>
      <name val="新細明體"/>
      <family val="2"/>
      <charset val="136"/>
      <scheme val="minor"/>
    </font>
    <font>
      <sz val="10"/>
      <name val="新細明體"/>
      <family val="1"/>
      <charset val="136"/>
    </font>
    <font>
      <sz val="12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49" fontId="2" fillId="3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 applyProtection="1">
      <alignment vertical="center"/>
      <protection locked="0"/>
    </xf>
    <xf numFmtId="0" fontId="7" fillId="0" borderId="0" xfId="2" applyAlignment="1">
      <alignment vertical="center"/>
    </xf>
    <xf numFmtId="0" fontId="8" fillId="0" borderId="1" xfId="2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3">
    <cellStyle name="一般" xfId="0" builtinId="0"/>
    <cellStyle name="一般 2" xfId="1" xr:uid="{00000000-0005-0000-0000-000001000000}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14767-800B-4177-8F9F-12089F8335BD}">
  <dimension ref="A1:Q53"/>
  <sheetViews>
    <sheetView tabSelected="1" zoomScale="90" zoomScaleNormal="90" workbookViewId="0">
      <selection activeCell="E53" sqref="E53"/>
    </sheetView>
  </sheetViews>
  <sheetFormatPr defaultRowHeight="16.5"/>
  <cols>
    <col min="1" max="1" width="4.75" style="20" bestFit="1" customWidth="1"/>
    <col min="2" max="3" width="9" style="20"/>
    <col min="4" max="5" width="11.375" style="20" bestFit="1" customWidth="1"/>
    <col min="6" max="6" width="27.375" style="20" customWidth="1"/>
    <col min="7" max="7" width="4.75" style="20" bestFit="1" customWidth="1"/>
    <col min="8" max="8" width="5.625" style="21" customWidth="1"/>
    <col min="9" max="10" width="9" style="20"/>
    <col min="11" max="11" width="6.375" style="20" bestFit="1" customWidth="1"/>
    <col min="12" max="14" width="9" style="20"/>
    <col min="15" max="15" width="48" customWidth="1"/>
    <col min="16" max="16" width="90.5" hidden="1" customWidth="1"/>
  </cols>
  <sheetData>
    <row r="1" spans="1:17" ht="28.5">
      <c r="A1" s="6" t="s">
        <v>13</v>
      </c>
      <c r="B1" s="6" t="s">
        <v>0</v>
      </c>
      <c r="C1" s="6" t="s">
        <v>1</v>
      </c>
      <c r="D1" s="12" t="s">
        <v>15</v>
      </c>
      <c r="E1" s="12" t="s">
        <v>2</v>
      </c>
      <c r="F1" s="2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14</v>
      </c>
      <c r="N1" s="10" t="s">
        <v>145</v>
      </c>
      <c r="O1" s="11" t="s">
        <v>146</v>
      </c>
      <c r="P1" s="11" t="s">
        <v>146</v>
      </c>
      <c r="Q1" s="1"/>
    </row>
    <row r="2" spans="1:17">
      <c r="A2" s="17">
        <v>1</v>
      </c>
      <c r="B2" s="18" t="s">
        <v>12</v>
      </c>
      <c r="C2" s="18" t="s">
        <v>22</v>
      </c>
      <c r="D2" s="19" t="s">
        <v>205</v>
      </c>
      <c r="E2" s="19" t="s">
        <v>154</v>
      </c>
      <c r="F2" s="18" t="s">
        <v>23</v>
      </c>
      <c r="G2" s="17">
        <v>1</v>
      </c>
      <c r="H2" s="17" t="s">
        <v>24</v>
      </c>
      <c r="I2" s="18" t="s">
        <v>25</v>
      </c>
      <c r="J2" s="18" t="s">
        <v>26</v>
      </c>
      <c r="K2" s="17">
        <v>2019</v>
      </c>
      <c r="L2" s="17" t="s">
        <v>11</v>
      </c>
      <c r="M2" s="18"/>
      <c r="N2" s="18" t="s">
        <v>148</v>
      </c>
      <c r="O2" s="16" t="str">
        <f>HYPERLINK(P2)</f>
        <v>https://www.taylorfrancis.com/books/9780429491788</v>
      </c>
      <c r="P2" s="5" t="s">
        <v>300</v>
      </c>
      <c r="Q2" s="15"/>
    </row>
    <row r="3" spans="1:17">
      <c r="A3" s="17">
        <v>2</v>
      </c>
      <c r="B3" s="18" t="s">
        <v>12</v>
      </c>
      <c r="C3" s="18" t="s">
        <v>21</v>
      </c>
      <c r="D3" s="19" t="s">
        <v>206</v>
      </c>
      <c r="E3" s="19" t="s">
        <v>155</v>
      </c>
      <c r="F3" s="18" t="s">
        <v>303</v>
      </c>
      <c r="G3" s="17">
        <v>1</v>
      </c>
      <c r="H3" s="17" t="s">
        <v>24</v>
      </c>
      <c r="I3" s="18" t="s">
        <v>304</v>
      </c>
      <c r="J3" s="18" t="s">
        <v>26</v>
      </c>
      <c r="K3" s="17">
        <v>2018</v>
      </c>
      <c r="L3" s="17" t="s">
        <v>11</v>
      </c>
      <c r="M3" s="18"/>
      <c r="N3" s="18" t="s">
        <v>148</v>
      </c>
      <c r="O3" s="16" t="str">
        <f t="shared" ref="O3:O52" si="0">HYPERLINK(P3)</f>
        <v>https://www.taylorfrancis.com/books/9780429442971</v>
      </c>
      <c r="P3" s="5" t="s">
        <v>301</v>
      </c>
      <c r="Q3" s="8"/>
    </row>
    <row r="4" spans="1:17">
      <c r="A4" s="17">
        <v>3</v>
      </c>
      <c r="B4" s="18" t="s">
        <v>12</v>
      </c>
      <c r="C4" s="18" t="s">
        <v>27</v>
      </c>
      <c r="D4" s="19" t="s">
        <v>207</v>
      </c>
      <c r="E4" s="19" t="s">
        <v>156</v>
      </c>
      <c r="F4" s="18" t="s">
        <v>28</v>
      </c>
      <c r="G4" s="17">
        <v>1</v>
      </c>
      <c r="H4" s="17" t="s">
        <v>24</v>
      </c>
      <c r="I4" s="18" t="s">
        <v>29</v>
      </c>
      <c r="J4" s="18" t="s">
        <v>26</v>
      </c>
      <c r="K4" s="17">
        <v>2019</v>
      </c>
      <c r="L4" s="17" t="s">
        <v>11</v>
      </c>
      <c r="M4" s="18"/>
      <c r="N4" s="18" t="s">
        <v>148</v>
      </c>
      <c r="O4" s="16" t="str">
        <f t="shared" si="0"/>
        <v>https://www.taylorfrancis.com/books/9780429446177</v>
      </c>
      <c r="P4" s="5" t="s">
        <v>302</v>
      </c>
      <c r="Q4" s="8"/>
    </row>
    <row r="5" spans="1:17">
      <c r="A5" s="17">
        <v>4</v>
      </c>
      <c r="B5" s="18" t="s">
        <v>12</v>
      </c>
      <c r="C5" s="18" t="s">
        <v>27</v>
      </c>
      <c r="D5" s="19" t="s">
        <v>208</v>
      </c>
      <c r="E5" s="19" t="s">
        <v>157</v>
      </c>
      <c r="F5" s="18" t="s">
        <v>30</v>
      </c>
      <c r="G5" s="17">
        <v>1</v>
      </c>
      <c r="H5" s="17" t="s">
        <v>24</v>
      </c>
      <c r="I5" s="18" t="s">
        <v>305</v>
      </c>
      <c r="J5" s="18" t="s">
        <v>31</v>
      </c>
      <c r="K5" s="17">
        <v>2019</v>
      </c>
      <c r="L5" s="17" t="s">
        <v>11</v>
      </c>
      <c r="M5" s="18" t="s">
        <v>32</v>
      </c>
      <c r="N5" s="18" t="s">
        <v>148</v>
      </c>
      <c r="O5" s="16" t="str">
        <f t="shared" si="0"/>
        <v>https://www.taylorfrancis.com/books/9780429469879</v>
      </c>
      <c r="P5" s="5" t="s">
        <v>285</v>
      </c>
      <c r="Q5" s="8"/>
    </row>
    <row r="6" spans="1:17">
      <c r="A6" s="17">
        <v>5</v>
      </c>
      <c r="B6" s="18" t="s">
        <v>12</v>
      </c>
      <c r="C6" s="18" t="s">
        <v>33</v>
      </c>
      <c r="D6" s="19" t="s">
        <v>209</v>
      </c>
      <c r="E6" s="19" t="s">
        <v>158</v>
      </c>
      <c r="F6" s="18" t="s">
        <v>34</v>
      </c>
      <c r="G6" s="17">
        <v>1</v>
      </c>
      <c r="H6" s="17" t="s">
        <v>24</v>
      </c>
      <c r="I6" s="18" t="s">
        <v>35</v>
      </c>
      <c r="J6" s="18" t="s">
        <v>26</v>
      </c>
      <c r="K6" s="17">
        <v>2017</v>
      </c>
      <c r="L6" s="17" t="s">
        <v>11</v>
      </c>
      <c r="M6" s="18" t="s">
        <v>36</v>
      </c>
      <c r="N6" s="18" t="s">
        <v>148</v>
      </c>
      <c r="O6" s="16" t="str">
        <f t="shared" si="0"/>
        <v>https://www.taylorfrancis.com/books/9781315369082</v>
      </c>
      <c r="P6" s="5" t="s">
        <v>286</v>
      </c>
      <c r="Q6" s="8"/>
    </row>
    <row r="7" spans="1:17">
      <c r="A7" s="17">
        <v>6</v>
      </c>
      <c r="B7" s="18" t="s">
        <v>12</v>
      </c>
      <c r="C7" s="18" t="s">
        <v>37</v>
      </c>
      <c r="D7" s="19" t="s">
        <v>210</v>
      </c>
      <c r="E7" s="19" t="s">
        <v>159</v>
      </c>
      <c r="F7" s="18" t="s">
        <v>38</v>
      </c>
      <c r="G7" s="17">
        <v>1</v>
      </c>
      <c r="H7" s="17" t="s">
        <v>39</v>
      </c>
      <c r="I7" s="18" t="s">
        <v>40</v>
      </c>
      <c r="J7" s="18" t="s">
        <v>41</v>
      </c>
      <c r="K7" s="17">
        <v>2017</v>
      </c>
      <c r="L7" s="17" t="s">
        <v>11</v>
      </c>
      <c r="M7" s="18" t="s">
        <v>42</v>
      </c>
      <c r="N7" s="18" t="s">
        <v>148</v>
      </c>
      <c r="O7" s="16" t="str">
        <f t="shared" si="0"/>
        <v>https://www.taylorfrancis.com/books/9780429225437</v>
      </c>
      <c r="P7" s="5" t="s">
        <v>287</v>
      </c>
      <c r="Q7" s="8"/>
    </row>
    <row r="8" spans="1:17">
      <c r="A8" s="17">
        <v>7</v>
      </c>
      <c r="B8" s="18" t="s">
        <v>12</v>
      </c>
      <c r="C8" s="18" t="s">
        <v>27</v>
      </c>
      <c r="D8" s="19" t="s">
        <v>211</v>
      </c>
      <c r="E8" s="19" t="s">
        <v>160</v>
      </c>
      <c r="F8" s="18" t="s">
        <v>43</v>
      </c>
      <c r="G8" s="17">
        <v>1</v>
      </c>
      <c r="H8" s="17" t="s">
        <v>39</v>
      </c>
      <c r="I8" s="18" t="s">
        <v>44</v>
      </c>
      <c r="J8" s="18" t="s">
        <v>41</v>
      </c>
      <c r="K8" s="17">
        <v>2018</v>
      </c>
      <c r="L8" s="17" t="s">
        <v>11</v>
      </c>
      <c r="M8" s="18" t="s">
        <v>45</v>
      </c>
      <c r="N8" s="18" t="s">
        <v>148</v>
      </c>
      <c r="O8" s="16" t="str">
        <f t="shared" si="0"/>
        <v>https://www.taylorfrancis.com/books/9780429492259</v>
      </c>
      <c r="P8" s="5" t="s">
        <v>288</v>
      </c>
      <c r="Q8" s="8"/>
    </row>
    <row r="9" spans="1:17">
      <c r="A9" s="17">
        <v>8</v>
      </c>
      <c r="B9" s="18" t="s">
        <v>12</v>
      </c>
      <c r="C9" s="18" t="s">
        <v>46</v>
      </c>
      <c r="D9" s="19" t="s">
        <v>212</v>
      </c>
      <c r="E9" s="19" t="s">
        <v>161</v>
      </c>
      <c r="F9" s="18" t="s">
        <v>47</v>
      </c>
      <c r="G9" s="17">
        <v>1</v>
      </c>
      <c r="H9" s="17" t="s">
        <v>39</v>
      </c>
      <c r="I9" s="18" t="s">
        <v>48</v>
      </c>
      <c r="J9" s="18" t="s">
        <v>26</v>
      </c>
      <c r="K9" s="17">
        <v>2017</v>
      </c>
      <c r="L9" s="17" t="s">
        <v>11</v>
      </c>
      <c r="M9" s="18"/>
      <c r="N9" s="18" t="s">
        <v>148</v>
      </c>
      <c r="O9" s="16" t="str">
        <f t="shared" si="0"/>
        <v>https://www.taylorfrancis.com/books/9781315369563</v>
      </c>
      <c r="P9" s="5" t="s">
        <v>289</v>
      </c>
      <c r="Q9" s="8"/>
    </row>
    <row r="10" spans="1:17">
      <c r="A10" s="17">
        <v>9</v>
      </c>
      <c r="B10" s="18" t="s">
        <v>12</v>
      </c>
      <c r="C10" s="18" t="s">
        <v>27</v>
      </c>
      <c r="D10" s="19" t="s">
        <v>213</v>
      </c>
      <c r="E10" s="19" t="s">
        <v>162</v>
      </c>
      <c r="F10" s="18" t="s">
        <v>49</v>
      </c>
      <c r="G10" s="17">
        <v>1</v>
      </c>
      <c r="H10" s="17" t="s">
        <v>24</v>
      </c>
      <c r="I10" s="18" t="s">
        <v>50</v>
      </c>
      <c r="J10" s="18" t="s">
        <v>26</v>
      </c>
      <c r="K10" s="17">
        <v>2019</v>
      </c>
      <c r="L10" s="17" t="s">
        <v>11</v>
      </c>
      <c r="M10" s="18" t="s">
        <v>51</v>
      </c>
      <c r="N10" s="18" t="s">
        <v>148</v>
      </c>
      <c r="O10" s="16" t="str">
        <f t="shared" si="0"/>
        <v>https://www.taylorfrancis.com/books/9781351128384</v>
      </c>
      <c r="P10" s="5" t="s">
        <v>290</v>
      </c>
      <c r="Q10" s="8"/>
    </row>
    <row r="11" spans="1:17">
      <c r="A11" s="17">
        <v>10</v>
      </c>
      <c r="B11" s="18" t="s">
        <v>12</v>
      </c>
      <c r="C11" s="18" t="s">
        <v>52</v>
      </c>
      <c r="D11" s="19" t="s">
        <v>214</v>
      </c>
      <c r="E11" s="19" t="s">
        <v>163</v>
      </c>
      <c r="F11" s="18" t="s">
        <v>53</v>
      </c>
      <c r="G11" s="17">
        <v>1</v>
      </c>
      <c r="H11" s="17" t="s">
        <v>24</v>
      </c>
      <c r="I11" s="18" t="s">
        <v>54</v>
      </c>
      <c r="J11" s="18" t="s">
        <v>41</v>
      </c>
      <c r="K11" s="17">
        <v>2018</v>
      </c>
      <c r="L11" s="17" t="s">
        <v>11</v>
      </c>
      <c r="M11" s="18" t="s">
        <v>55</v>
      </c>
      <c r="N11" s="18" t="s">
        <v>148</v>
      </c>
      <c r="O11" s="16" t="str">
        <f t="shared" si="0"/>
        <v>https://www.taylorfrancis.com/books/9781315154138</v>
      </c>
      <c r="P11" s="5" t="s">
        <v>291</v>
      </c>
      <c r="Q11" s="8"/>
    </row>
    <row r="12" spans="1:17">
      <c r="A12" s="17">
        <v>11</v>
      </c>
      <c r="B12" s="18" t="s">
        <v>12</v>
      </c>
      <c r="C12" s="18" t="s">
        <v>37</v>
      </c>
      <c r="D12" s="19" t="s">
        <v>215</v>
      </c>
      <c r="E12" s="19" t="s">
        <v>164</v>
      </c>
      <c r="F12" s="18" t="s">
        <v>56</v>
      </c>
      <c r="G12" s="17">
        <v>1</v>
      </c>
      <c r="H12" s="17" t="s">
        <v>24</v>
      </c>
      <c r="I12" s="18" t="s">
        <v>57</v>
      </c>
      <c r="J12" s="18" t="s">
        <v>41</v>
      </c>
      <c r="K12" s="17">
        <v>2016</v>
      </c>
      <c r="L12" s="17" t="s">
        <v>11</v>
      </c>
      <c r="M12" s="18" t="s">
        <v>45</v>
      </c>
      <c r="N12" s="18" t="s">
        <v>148</v>
      </c>
      <c r="O12" s="16" t="str">
        <f t="shared" si="0"/>
        <v>https://www.taylorfrancis.com/books/9780429171673</v>
      </c>
      <c r="P12" s="5" t="s">
        <v>292</v>
      </c>
      <c r="Q12" s="8"/>
    </row>
    <row r="13" spans="1:17">
      <c r="A13" s="17">
        <v>12</v>
      </c>
      <c r="B13" s="18" t="s">
        <v>12</v>
      </c>
      <c r="C13" s="18" t="s">
        <v>20</v>
      </c>
      <c r="D13" s="19" t="s">
        <v>216</v>
      </c>
      <c r="E13" s="19" t="s">
        <v>165</v>
      </c>
      <c r="F13" s="18" t="s">
        <v>58</v>
      </c>
      <c r="G13" s="17">
        <v>1</v>
      </c>
      <c r="H13" s="17" t="s">
        <v>24</v>
      </c>
      <c r="I13" s="18" t="s">
        <v>59</v>
      </c>
      <c r="J13" s="18" t="s">
        <v>26</v>
      </c>
      <c r="K13" s="17">
        <v>2019</v>
      </c>
      <c r="L13" s="17" t="s">
        <v>11</v>
      </c>
      <c r="M13" s="18"/>
      <c r="N13" s="18" t="s">
        <v>148</v>
      </c>
      <c r="O13" s="16" t="str">
        <f t="shared" si="0"/>
        <v>https://www.taylorfrancis.com/books/9780429432644</v>
      </c>
      <c r="P13" s="5" t="s">
        <v>293</v>
      </c>
      <c r="Q13" s="8"/>
    </row>
    <row r="14" spans="1:17">
      <c r="A14" s="17">
        <v>13</v>
      </c>
      <c r="B14" s="18" t="s">
        <v>12</v>
      </c>
      <c r="C14" s="18" t="s">
        <v>60</v>
      </c>
      <c r="D14" s="19" t="s">
        <v>217</v>
      </c>
      <c r="E14" s="19" t="s">
        <v>166</v>
      </c>
      <c r="F14" s="18" t="s">
        <v>61</v>
      </c>
      <c r="G14" s="17">
        <v>1</v>
      </c>
      <c r="H14" s="17" t="s">
        <v>24</v>
      </c>
      <c r="I14" s="18" t="s">
        <v>62</v>
      </c>
      <c r="J14" s="18" t="s">
        <v>63</v>
      </c>
      <c r="K14" s="17">
        <v>2019</v>
      </c>
      <c r="L14" s="17" t="s">
        <v>11</v>
      </c>
      <c r="M14" s="18"/>
      <c r="N14" s="18" t="s">
        <v>148</v>
      </c>
      <c r="O14" s="16" t="str">
        <f t="shared" si="0"/>
        <v>https://www.taylorfrancis.com/books/9780429092053</v>
      </c>
      <c r="P14" s="5" t="s">
        <v>294</v>
      </c>
      <c r="Q14" s="8"/>
    </row>
    <row r="15" spans="1:17">
      <c r="A15" s="17">
        <v>14</v>
      </c>
      <c r="B15" s="18" t="s">
        <v>12</v>
      </c>
      <c r="C15" s="18" t="s">
        <v>37</v>
      </c>
      <c r="D15" s="19" t="s">
        <v>218</v>
      </c>
      <c r="E15" s="19" t="s">
        <v>167</v>
      </c>
      <c r="F15" s="18" t="s">
        <v>64</v>
      </c>
      <c r="G15" s="17">
        <v>1</v>
      </c>
      <c r="H15" s="17" t="s">
        <v>39</v>
      </c>
      <c r="I15" s="18" t="s">
        <v>65</v>
      </c>
      <c r="J15" s="18" t="s">
        <v>41</v>
      </c>
      <c r="K15" s="17">
        <v>2019</v>
      </c>
      <c r="L15" s="17" t="s">
        <v>11</v>
      </c>
      <c r="M15" s="18"/>
      <c r="N15" s="18" t="s">
        <v>148</v>
      </c>
      <c r="O15" s="16" t="str">
        <f t="shared" si="0"/>
        <v>https://www.taylorfrancis.com/books/9781315269405</v>
      </c>
      <c r="P15" s="5" t="s">
        <v>295</v>
      </c>
      <c r="Q15" s="8"/>
    </row>
    <row r="16" spans="1:17">
      <c r="A16" s="17">
        <v>15</v>
      </c>
      <c r="B16" s="18" t="s">
        <v>12</v>
      </c>
      <c r="C16" s="18" t="s">
        <v>66</v>
      </c>
      <c r="D16" s="19" t="s">
        <v>219</v>
      </c>
      <c r="E16" s="19" t="s">
        <v>168</v>
      </c>
      <c r="F16" s="18" t="s">
        <v>67</v>
      </c>
      <c r="G16" s="17">
        <v>1</v>
      </c>
      <c r="H16" s="17" t="s">
        <v>24</v>
      </c>
      <c r="I16" s="18" t="s">
        <v>68</v>
      </c>
      <c r="J16" s="18" t="s">
        <v>69</v>
      </c>
      <c r="K16" s="17">
        <v>2018</v>
      </c>
      <c r="L16" s="17" t="s">
        <v>11</v>
      </c>
      <c r="M16" s="18" t="s">
        <v>70</v>
      </c>
      <c r="N16" s="18" t="s">
        <v>148</v>
      </c>
      <c r="O16" s="16" t="str">
        <f t="shared" si="0"/>
        <v>https://www.taylorfrancis.com/books/9780429488641</v>
      </c>
      <c r="P16" s="5" t="s">
        <v>296</v>
      </c>
      <c r="Q16" s="8"/>
    </row>
    <row r="17" spans="1:17">
      <c r="A17" s="17">
        <v>16</v>
      </c>
      <c r="B17" s="18" t="s">
        <v>12</v>
      </c>
      <c r="C17" s="18" t="s">
        <v>60</v>
      </c>
      <c r="D17" s="19" t="s">
        <v>220</v>
      </c>
      <c r="E17" s="19" t="s">
        <v>169</v>
      </c>
      <c r="F17" s="18" t="s">
        <v>71</v>
      </c>
      <c r="G17" s="17">
        <v>1</v>
      </c>
      <c r="H17" s="17" t="s">
        <v>24</v>
      </c>
      <c r="I17" s="18" t="s">
        <v>72</v>
      </c>
      <c r="J17" s="18" t="s">
        <v>26</v>
      </c>
      <c r="K17" s="17">
        <v>2016</v>
      </c>
      <c r="L17" s="17" t="s">
        <v>11</v>
      </c>
      <c r="M17" s="18"/>
      <c r="N17" s="18" t="s">
        <v>148</v>
      </c>
      <c r="O17" s="16" t="str">
        <f t="shared" si="0"/>
        <v>https://www.taylorfrancis.com/books/9781315371948</v>
      </c>
      <c r="P17" s="5" t="s">
        <v>297</v>
      </c>
      <c r="Q17" s="8"/>
    </row>
    <row r="18" spans="1:17">
      <c r="A18" s="17">
        <v>17</v>
      </c>
      <c r="B18" s="18" t="s">
        <v>10</v>
      </c>
      <c r="C18" s="18" t="s">
        <v>17</v>
      </c>
      <c r="D18" s="19" t="s">
        <v>221</v>
      </c>
      <c r="E18" s="19" t="s">
        <v>170</v>
      </c>
      <c r="F18" s="18" t="s">
        <v>73</v>
      </c>
      <c r="G18" s="17">
        <v>1</v>
      </c>
      <c r="H18" s="17" t="s">
        <v>24</v>
      </c>
      <c r="I18" s="18" t="s">
        <v>74</v>
      </c>
      <c r="J18" s="18" t="s">
        <v>75</v>
      </c>
      <c r="K18" s="17">
        <v>2015</v>
      </c>
      <c r="L18" s="17" t="s">
        <v>11</v>
      </c>
      <c r="M18" s="18"/>
      <c r="N18" s="18" t="s">
        <v>149</v>
      </c>
      <c r="O18" s="16" t="str">
        <f t="shared" si="0"/>
        <v>https://www.worldscientific.com/worldscibooks/10.1142/9218#t=toc</v>
      </c>
      <c r="P18" s="5" t="s">
        <v>256</v>
      </c>
      <c r="Q18" s="8"/>
    </row>
    <row r="19" spans="1:17">
      <c r="A19" s="17">
        <v>18</v>
      </c>
      <c r="B19" s="18" t="s">
        <v>10</v>
      </c>
      <c r="C19" s="18" t="s">
        <v>17</v>
      </c>
      <c r="D19" s="19" t="s">
        <v>222</v>
      </c>
      <c r="E19" s="19" t="s">
        <v>171</v>
      </c>
      <c r="F19" s="18" t="s">
        <v>76</v>
      </c>
      <c r="G19" s="17">
        <v>1</v>
      </c>
      <c r="H19" s="17" t="s">
        <v>24</v>
      </c>
      <c r="I19" s="18" t="s">
        <v>77</v>
      </c>
      <c r="J19" s="18" t="s">
        <v>75</v>
      </c>
      <c r="K19" s="17">
        <v>2015</v>
      </c>
      <c r="L19" s="17" t="s">
        <v>11</v>
      </c>
      <c r="M19" s="18"/>
      <c r="N19" s="18" t="s">
        <v>149</v>
      </c>
      <c r="O19" s="16" t="str">
        <f t="shared" si="0"/>
        <v>https://www.worldscientific.com/worldscibooks/10.1142/p923#t=toc</v>
      </c>
      <c r="P19" s="5" t="s">
        <v>257</v>
      </c>
      <c r="Q19" s="8"/>
    </row>
    <row r="20" spans="1:17">
      <c r="A20" s="17">
        <v>19</v>
      </c>
      <c r="B20" s="18" t="s">
        <v>10</v>
      </c>
      <c r="C20" s="18" t="s">
        <v>17</v>
      </c>
      <c r="D20" s="19" t="s">
        <v>223</v>
      </c>
      <c r="E20" s="19" t="s">
        <v>172</v>
      </c>
      <c r="F20" s="18" t="s">
        <v>78</v>
      </c>
      <c r="G20" s="17">
        <v>1</v>
      </c>
      <c r="H20" s="17" t="s">
        <v>24</v>
      </c>
      <c r="I20" s="18" t="s">
        <v>79</v>
      </c>
      <c r="J20" s="18" t="s">
        <v>75</v>
      </c>
      <c r="K20" s="17">
        <v>2015</v>
      </c>
      <c r="L20" s="17" t="s">
        <v>11</v>
      </c>
      <c r="M20" s="18"/>
      <c r="N20" s="18" t="s">
        <v>149</v>
      </c>
      <c r="O20" s="16" t="str">
        <f t="shared" si="0"/>
        <v>https://www.worldscientific.com/worldscibooks/10.1142/9270#t=toc</v>
      </c>
      <c r="P20" s="5" t="s">
        <v>258</v>
      </c>
      <c r="Q20" s="8"/>
    </row>
    <row r="21" spans="1:17">
      <c r="A21" s="17">
        <v>20</v>
      </c>
      <c r="B21" s="18" t="s">
        <v>10</v>
      </c>
      <c r="C21" s="18" t="s">
        <v>80</v>
      </c>
      <c r="D21" s="19" t="s">
        <v>224</v>
      </c>
      <c r="E21" s="19" t="s">
        <v>173</v>
      </c>
      <c r="F21" s="18" t="s">
        <v>81</v>
      </c>
      <c r="G21" s="17">
        <v>1</v>
      </c>
      <c r="H21" s="17" t="s">
        <v>24</v>
      </c>
      <c r="I21" s="18" t="s">
        <v>82</v>
      </c>
      <c r="J21" s="18" t="s">
        <v>83</v>
      </c>
      <c r="K21" s="17">
        <v>2019</v>
      </c>
      <c r="L21" s="17" t="s">
        <v>11</v>
      </c>
      <c r="M21" s="18"/>
      <c r="N21" s="18" t="s">
        <v>149</v>
      </c>
      <c r="O21" s="16" t="str">
        <f t="shared" si="0"/>
        <v>https://www.worldscientific.com/worldscibooks/10.1142/11136#t=toc</v>
      </c>
      <c r="P21" s="5" t="s">
        <v>259</v>
      </c>
      <c r="Q21" s="8"/>
    </row>
    <row r="22" spans="1:17">
      <c r="A22" s="17">
        <v>21</v>
      </c>
      <c r="B22" s="18" t="s">
        <v>10</v>
      </c>
      <c r="C22" s="18" t="s">
        <v>84</v>
      </c>
      <c r="D22" s="19" t="s">
        <v>225</v>
      </c>
      <c r="E22" s="19" t="s">
        <v>174</v>
      </c>
      <c r="F22" s="18" t="s">
        <v>306</v>
      </c>
      <c r="G22" s="17">
        <v>1</v>
      </c>
      <c r="H22" s="17" t="s">
        <v>24</v>
      </c>
      <c r="I22" s="18" t="s">
        <v>85</v>
      </c>
      <c r="J22" s="18" t="s">
        <v>75</v>
      </c>
      <c r="K22" s="17">
        <v>2019</v>
      </c>
      <c r="L22" s="17" t="s">
        <v>11</v>
      </c>
      <c r="M22" s="18"/>
      <c r="N22" s="18" t="s">
        <v>149</v>
      </c>
      <c r="O22" s="16" t="str">
        <f t="shared" si="0"/>
        <v>https://www.worldscientific.com/worldscibooks/10.1142/10931#t=toc</v>
      </c>
      <c r="P22" s="5" t="s">
        <v>260</v>
      </c>
      <c r="Q22" s="8"/>
    </row>
    <row r="23" spans="1:17">
      <c r="A23" s="17">
        <v>22</v>
      </c>
      <c r="B23" s="18" t="s">
        <v>10</v>
      </c>
      <c r="C23" s="18" t="s">
        <v>16</v>
      </c>
      <c r="D23" s="19" t="s">
        <v>226</v>
      </c>
      <c r="E23" s="19" t="s">
        <v>175</v>
      </c>
      <c r="F23" s="18" t="s">
        <v>86</v>
      </c>
      <c r="G23" s="17">
        <v>1</v>
      </c>
      <c r="H23" s="17" t="s">
        <v>24</v>
      </c>
      <c r="I23" s="18" t="s">
        <v>87</v>
      </c>
      <c r="J23" s="18" t="s">
        <v>75</v>
      </c>
      <c r="K23" s="17">
        <v>2019</v>
      </c>
      <c r="L23" s="17" t="s">
        <v>11</v>
      </c>
      <c r="M23" s="18" t="s">
        <v>88</v>
      </c>
      <c r="N23" s="18" t="s">
        <v>149</v>
      </c>
      <c r="O23" s="16" t="str">
        <f t="shared" si="0"/>
        <v>https://www.worldscientific.com/worldscibooks/10.1142/11176#t=toc</v>
      </c>
      <c r="P23" s="5" t="s">
        <v>261</v>
      </c>
      <c r="Q23" s="8"/>
    </row>
    <row r="24" spans="1:17">
      <c r="A24" s="17">
        <v>23</v>
      </c>
      <c r="B24" s="18" t="s">
        <v>10</v>
      </c>
      <c r="C24" s="18" t="s">
        <v>80</v>
      </c>
      <c r="D24" s="19" t="s">
        <v>227</v>
      </c>
      <c r="E24" s="19" t="s">
        <v>176</v>
      </c>
      <c r="F24" s="18" t="s">
        <v>307</v>
      </c>
      <c r="G24" s="17">
        <v>1</v>
      </c>
      <c r="H24" s="17" t="s">
        <v>24</v>
      </c>
      <c r="I24" s="18" t="s">
        <v>89</v>
      </c>
      <c r="J24" s="18" t="s">
        <v>75</v>
      </c>
      <c r="K24" s="17">
        <v>2019</v>
      </c>
      <c r="L24" s="17" t="s">
        <v>11</v>
      </c>
      <c r="M24" s="18"/>
      <c r="N24" s="18" t="s">
        <v>149</v>
      </c>
      <c r="O24" s="16" t="str">
        <f t="shared" si="0"/>
        <v>https://www.worldscientific.com/worldscibooks/10.1142/11057#t=toc</v>
      </c>
      <c r="P24" s="5" t="s">
        <v>262</v>
      </c>
      <c r="Q24" s="8"/>
    </row>
    <row r="25" spans="1:17">
      <c r="A25" s="17">
        <v>24</v>
      </c>
      <c r="B25" s="18" t="s">
        <v>10</v>
      </c>
      <c r="C25" s="18" t="s">
        <v>80</v>
      </c>
      <c r="D25" s="19" t="s">
        <v>228</v>
      </c>
      <c r="E25" s="19" t="s">
        <v>177</v>
      </c>
      <c r="F25" s="18" t="s">
        <v>90</v>
      </c>
      <c r="G25" s="17">
        <v>1</v>
      </c>
      <c r="H25" s="17" t="s">
        <v>24</v>
      </c>
      <c r="I25" s="18" t="s">
        <v>308</v>
      </c>
      <c r="J25" s="18" t="s">
        <v>75</v>
      </c>
      <c r="K25" s="17">
        <v>2019</v>
      </c>
      <c r="L25" s="17" t="s">
        <v>11</v>
      </c>
      <c r="M25" s="18"/>
      <c r="N25" s="18" t="s">
        <v>149</v>
      </c>
      <c r="O25" s="16" t="str">
        <f t="shared" si="0"/>
        <v>https://www.worldscientific.com/worldscibooks/10.1142/11301#t=toc</v>
      </c>
      <c r="P25" s="5" t="s">
        <v>263</v>
      </c>
      <c r="Q25" s="8"/>
    </row>
    <row r="26" spans="1:17">
      <c r="A26" s="17">
        <v>25</v>
      </c>
      <c r="B26" s="18" t="s">
        <v>10</v>
      </c>
      <c r="C26" s="18" t="s">
        <v>17</v>
      </c>
      <c r="D26" s="19" t="s">
        <v>229</v>
      </c>
      <c r="E26" s="19" t="s">
        <v>178</v>
      </c>
      <c r="F26" s="18" t="s">
        <v>91</v>
      </c>
      <c r="G26" s="17">
        <v>1</v>
      </c>
      <c r="H26" s="17" t="s">
        <v>24</v>
      </c>
      <c r="I26" s="18" t="s">
        <v>92</v>
      </c>
      <c r="J26" s="18" t="s">
        <v>75</v>
      </c>
      <c r="K26" s="17">
        <v>2020</v>
      </c>
      <c r="L26" s="17" t="s">
        <v>11</v>
      </c>
      <c r="M26" s="18"/>
      <c r="N26" s="18" t="s">
        <v>149</v>
      </c>
      <c r="O26" s="16" t="str">
        <f t="shared" si="0"/>
        <v>https://www.worldscientific.com/worldscibooks/10.1142/10774#t=toc</v>
      </c>
      <c r="P26" s="5" t="s">
        <v>264</v>
      </c>
      <c r="Q26" s="8"/>
    </row>
    <row r="27" spans="1:17">
      <c r="A27" s="17">
        <v>26</v>
      </c>
      <c r="B27" s="18" t="s">
        <v>10</v>
      </c>
      <c r="C27" s="18" t="s">
        <v>93</v>
      </c>
      <c r="D27" s="19" t="s">
        <v>230</v>
      </c>
      <c r="E27" s="19" t="s">
        <v>179</v>
      </c>
      <c r="F27" s="18" t="s">
        <v>309</v>
      </c>
      <c r="G27" s="17">
        <v>1</v>
      </c>
      <c r="H27" s="17" t="s">
        <v>24</v>
      </c>
      <c r="I27" s="18" t="s">
        <v>310</v>
      </c>
      <c r="J27" s="18" t="s">
        <v>75</v>
      </c>
      <c r="K27" s="17">
        <v>2020</v>
      </c>
      <c r="L27" s="17" t="s">
        <v>11</v>
      </c>
      <c r="M27" s="18"/>
      <c r="N27" s="18" t="s">
        <v>149</v>
      </c>
      <c r="O27" s="16" t="str">
        <f t="shared" si="0"/>
        <v>https://www.worldscientific.com/worldscibooks/10.1142/10905#t=toc</v>
      </c>
      <c r="P27" s="5" t="s">
        <v>265</v>
      </c>
      <c r="Q27" s="8"/>
    </row>
    <row r="28" spans="1:17">
      <c r="A28" s="17">
        <v>27</v>
      </c>
      <c r="B28" s="18" t="s">
        <v>10</v>
      </c>
      <c r="C28" s="18" t="s">
        <v>93</v>
      </c>
      <c r="D28" s="19" t="s">
        <v>231</v>
      </c>
      <c r="E28" s="19" t="s">
        <v>180</v>
      </c>
      <c r="F28" s="18" t="s">
        <v>311</v>
      </c>
      <c r="G28" s="17">
        <v>1</v>
      </c>
      <c r="H28" s="17" t="s">
        <v>24</v>
      </c>
      <c r="I28" s="18" t="s">
        <v>312</v>
      </c>
      <c r="J28" s="18" t="s">
        <v>75</v>
      </c>
      <c r="K28" s="17">
        <v>2020</v>
      </c>
      <c r="L28" s="17" t="s">
        <v>11</v>
      </c>
      <c r="M28" s="18" t="s">
        <v>94</v>
      </c>
      <c r="N28" s="18" t="s">
        <v>149</v>
      </c>
      <c r="O28" s="16" t="str">
        <f t="shared" si="0"/>
        <v>https://www.worldscientific.com/worldscibooks/10.1142/11449#t=toc</v>
      </c>
      <c r="P28" s="5" t="s">
        <v>266</v>
      </c>
      <c r="Q28" s="8"/>
    </row>
    <row r="29" spans="1:17">
      <c r="A29" s="17">
        <v>28</v>
      </c>
      <c r="B29" s="18" t="s">
        <v>12</v>
      </c>
      <c r="C29" s="18" t="s">
        <v>27</v>
      </c>
      <c r="D29" s="19" t="s">
        <v>232</v>
      </c>
      <c r="E29" s="19" t="s">
        <v>181</v>
      </c>
      <c r="F29" s="18" t="s">
        <v>95</v>
      </c>
      <c r="G29" s="17">
        <v>1</v>
      </c>
      <c r="H29" s="17" t="s">
        <v>96</v>
      </c>
      <c r="I29" s="18" t="s">
        <v>97</v>
      </c>
      <c r="J29" s="18" t="s">
        <v>75</v>
      </c>
      <c r="K29" s="17">
        <v>2015</v>
      </c>
      <c r="L29" s="17" t="s">
        <v>11</v>
      </c>
      <c r="M29" s="18"/>
      <c r="N29" s="18" t="s">
        <v>149</v>
      </c>
      <c r="O29" s="16" t="str">
        <f t="shared" si="0"/>
        <v>https://www.worldscientific.com/worldscibooks/10.1142/p971#t=toc</v>
      </c>
      <c r="P29" s="5" t="s">
        <v>267</v>
      </c>
      <c r="Q29" s="8"/>
    </row>
    <row r="30" spans="1:17">
      <c r="A30" s="17">
        <v>29</v>
      </c>
      <c r="B30" s="18" t="s">
        <v>12</v>
      </c>
      <c r="C30" s="18" t="s">
        <v>20</v>
      </c>
      <c r="D30" s="19" t="s">
        <v>233</v>
      </c>
      <c r="E30" s="19" t="s">
        <v>182</v>
      </c>
      <c r="F30" s="18" t="s">
        <v>98</v>
      </c>
      <c r="G30" s="17">
        <v>1</v>
      </c>
      <c r="H30" s="17" t="s">
        <v>24</v>
      </c>
      <c r="I30" s="18" t="s">
        <v>313</v>
      </c>
      <c r="J30" s="18" t="s">
        <v>75</v>
      </c>
      <c r="K30" s="17">
        <v>2016</v>
      </c>
      <c r="L30" s="17" t="s">
        <v>11</v>
      </c>
      <c r="M30" s="18" t="s">
        <v>99</v>
      </c>
      <c r="N30" s="18" t="s">
        <v>149</v>
      </c>
      <c r="O30" s="16" t="str">
        <f t="shared" si="0"/>
        <v>https://www.worldscientific.com/worldscibooks/10.1142/9863#t=toc</v>
      </c>
      <c r="P30" s="5" t="s">
        <v>268</v>
      </c>
      <c r="Q30" s="8"/>
    </row>
    <row r="31" spans="1:17">
      <c r="A31" s="17">
        <v>30</v>
      </c>
      <c r="B31" s="18" t="s">
        <v>12</v>
      </c>
      <c r="C31" s="18" t="s">
        <v>20</v>
      </c>
      <c r="D31" s="19" t="s">
        <v>234</v>
      </c>
      <c r="E31" s="19" t="s">
        <v>183</v>
      </c>
      <c r="F31" s="18" t="s">
        <v>314</v>
      </c>
      <c r="G31" s="17">
        <v>1</v>
      </c>
      <c r="H31" s="17" t="s">
        <v>24</v>
      </c>
      <c r="I31" s="18" t="s">
        <v>100</v>
      </c>
      <c r="J31" s="18" t="s">
        <v>75</v>
      </c>
      <c r="K31" s="17">
        <v>2017</v>
      </c>
      <c r="L31" s="17" t="s">
        <v>11</v>
      </c>
      <c r="M31" s="18"/>
      <c r="N31" s="18" t="s">
        <v>149</v>
      </c>
      <c r="O31" s="16" t="str">
        <f t="shared" si="0"/>
        <v>https://www.worldscientific.com/worldscibooks/10.1142/10369#t=toc</v>
      </c>
      <c r="P31" s="5" t="s">
        <v>269</v>
      </c>
      <c r="Q31" s="8"/>
    </row>
    <row r="32" spans="1:17">
      <c r="A32" s="17">
        <v>31</v>
      </c>
      <c r="B32" s="18" t="s">
        <v>12</v>
      </c>
      <c r="C32" s="18" t="s">
        <v>101</v>
      </c>
      <c r="D32" s="19" t="s">
        <v>235</v>
      </c>
      <c r="E32" s="19" t="s">
        <v>184</v>
      </c>
      <c r="F32" s="18" t="s">
        <v>102</v>
      </c>
      <c r="G32" s="17">
        <v>1</v>
      </c>
      <c r="H32" s="17" t="s">
        <v>24</v>
      </c>
      <c r="I32" s="18" t="s">
        <v>103</v>
      </c>
      <c r="J32" s="18" t="s">
        <v>75</v>
      </c>
      <c r="K32" s="17">
        <v>2017</v>
      </c>
      <c r="L32" s="17" t="s">
        <v>11</v>
      </c>
      <c r="M32" s="18"/>
      <c r="N32" s="18" t="s">
        <v>149</v>
      </c>
      <c r="O32" s="16" t="str">
        <f t="shared" si="0"/>
        <v>https://www.worldscientific.com/worldscibooks/10.1142/10397#t=toc</v>
      </c>
      <c r="P32" s="5" t="s">
        <v>270</v>
      </c>
      <c r="Q32" s="8"/>
    </row>
    <row r="33" spans="1:17">
      <c r="A33" s="17">
        <v>32</v>
      </c>
      <c r="B33" s="18" t="s">
        <v>12</v>
      </c>
      <c r="C33" s="18" t="s">
        <v>104</v>
      </c>
      <c r="D33" s="19" t="s">
        <v>236</v>
      </c>
      <c r="E33" s="19" t="s">
        <v>185</v>
      </c>
      <c r="F33" s="18" t="s">
        <v>315</v>
      </c>
      <c r="G33" s="17">
        <v>1</v>
      </c>
      <c r="H33" s="17" t="s">
        <v>24</v>
      </c>
      <c r="I33" s="18" t="s">
        <v>105</v>
      </c>
      <c r="J33" s="18" t="s">
        <v>75</v>
      </c>
      <c r="K33" s="17">
        <v>2017</v>
      </c>
      <c r="L33" s="17" t="s">
        <v>11</v>
      </c>
      <c r="M33" s="18"/>
      <c r="N33" s="18" t="s">
        <v>149</v>
      </c>
      <c r="O33" s="16" t="str">
        <f t="shared" si="0"/>
        <v>https://www.worldscientific.com/worldscibooks/10.1142/10415#t=toc</v>
      </c>
      <c r="P33" s="5" t="s">
        <v>271</v>
      </c>
      <c r="Q33" s="8"/>
    </row>
    <row r="34" spans="1:17">
      <c r="A34" s="17">
        <v>33</v>
      </c>
      <c r="B34" s="18" t="s">
        <v>12</v>
      </c>
      <c r="C34" s="18" t="s">
        <v>104</v>
      </c>
      <c r="D34" s="19" t="s">
        <v>237</v>
      </c>
      <c r="E34" s="19" t="s">
        <v>186</v>
      </c>
      <c r="F34" s="18" t="s">
        <v>106</v>
      </c>
      <c r="G34" s="17">
        <v>1</v>
      </c>
      <c r="H34" s="17" t="s">
        <v>24</v>
      </c>
      <c r="I34" s="18" t="s">
        <v>107</v>
      </c>
      <c r="J34" s="18" t="s">
        <v>75</v>
      </c>
      <c r="K34" s="17">
        <v>2018</v>
      </c>
      <c r="L34" s="17" t="s">
        <v>11</v>
      </c>
      <c r="M34" s="18"/>
      <c r="N34" s="18" t="s">
        <v>149</v>
      </c>
      <c r="O34" s="16" t="str">
        <f t="shared" si="0"/>
        <v>https://www.worldscientific.com/worldscibooks/10.1142/10335#t=toc</v>
      </c>
      <c r="P34" s="5" t="s">
        <v>272</v>
      </c>
      <c r="Q34" s="8"/>
    </row>
    <row r="35" spans="1:17">
      <c r="A35" s="17">
        <v>34</v>
      </c>
      <c r="B35" s="18" t="s">
        <v>12</v>
      </c>
      <c r="C35" s="18" t="s">
        <v>20</v>
      </c>
      <c r="D35" s="19" t="s">
        <v>238</v>
      </c>
      <c r="E35" s="19" t="s">
        <v>187</v>
      </c>
      <c r="F35" s="18" t="s">
        <v>108</v>
      </c>
      <c r="G35" s="17">
        <v>1</v>
      </c>
      <c r="H35" s="17" t="s">
        <v>24</v>
      </c>
      <c r="I35" s="18" t="s">
        <v>109</v>
      </c>
      <c r="J35" s="18" t="s">
        <v>75</v>
      </c>
      <c r="K35" s="17">
        <v>2018</v>
      </c>
      <c r="L35" s="17" t="s">
        <v>11</v>
      </c>
      <c r="M35" s="18"/>
      <c r="N35" s="18" t="s">
        <v>149</v>
      </c>
      <c r="O35" s="16" t="str">
        <f t="shared" si="0"/>
        <v>https://www.worldscientific.com/worldscibooks/10.1142/10762#t=toc</v>
      </c>
      <c r="P35" s="5" t="s">
        <v>273</v>
      </c>
      <c r="Q35" s="8"/>
    </row>
    <row r="36" spans="1:17">
      <c r="A36" s="17">
        <v>35</v>
      </c>
      <c r="B36" s="18" t="s">
        <v>12</v>
      </c>
      <c r="C36" s="18" t="s">
        <v>104</v>
      </c>
      <c r="D36" s="19" t="s">
        <v>239</v>
      </c>
      <c r="E36" s="19" t="s">
        <v>188</v>
      </c>
      <c r="F36" s="18" t="s">
        <v>316</v>
      </c>
      <c r="G36" s="17">
        <v>1</v>
      </c>
      <c r="H36" s="17" t="s">
        <v>24</v>
      </c>
      <c r="I36" s="18" t="s">
        <v>110</v>
      </c>
      <c r="J36" s="18" t="s">
        <v>75</v>
      </c>
      <c r="K36" s="17">
        <v>2018</v>
      </c>
      <c r="L36" s="17" t="s">
        <v>11</v>
      </c>
      <c r="M36" s="18"/>
      <c r="N36" s="18" t="s">
        <v>149</v>
      </c>
      <c r="O36" s="16" t="str">
        <f t="shared" si="0"/>
        <v>https://www.worldscientific.com/worldscibooks/10.1142/10926#t=toc</v>
      </c>
      <c r="P36" s="5" t="s">
        <v>274</v>
      </c>
      <c r="Q36" s="8"/>
    </row>
    <row r="37" spans="1:17">
      <c r="A37" s="17">
        <v>36</v>
      </c>
      <c r="B37" s="18" t="s">
        <v>12</v>
      </c>
      <c r="C37" s="18" t="s">
        <v>111</v>
      </c>
      <c r="D37" s="19" t="s">
        <v>240</v>
      </c>
      <c r="E37" s="19" t="s">
        <v>189</v>
      </c>
      <c r="F37" s="18" t="s">
        <v>112</v>
      </c>
      <c r="G37" s="17">
        <v>1</v>
      </c>
      <c r="H37" s="17" t="s">
        <v>24</v>
      </c>
      <c r="I37" s="18" t="s">
        <v>113</v>
      </c>
      <c r="J37" s="18" t="s">
        <v>114</v>
      </c>
      <c r="K37" s="17">
        <v>2019</v>
      </c>
      <c r="L37" s="17" t="s">
        <v>11</v>
      </c>
      <c r="M37" s="18"/>
      <c r="N37" s="18" t="s">
        <v>149</v>
      </c>
      <c r="O37" s="16" t="str">
        <f t="shared" si="0"/>
        <v>https://www.worldscientific.com/worldscibooks/10.1142/q0154#t=toc</v>
      </c>
      <c r="P37" s="5" t="s">
        <v>275</v>
      </c>
      <c r="Q37" s="8"/>
    </row>
    <row r="38" spans="1:17">
      <c r="A38" s="17">
        <v>37</v>
      </c>
      <c r="B38" s="18" t="s">
        <v>12</v>
      </c>
      <c r="C38" s="18" t="s">
        <v>115</v>
      </c>
      <c r="D38" s="19" t="s">
        <v>241</v>
      </c>
      <c r="E38" s="19" t="s">
        <v>190</v>
      </c>
      <c r="F38" s="18" t="s">
        <v>317</v>
      </c>
      <c r="G38" s="17">
        <v>1</v>
      </c>
      <c r="H38" s="17" t="s">
        <v>24</v>
      </c>
      <c r="I38" s="18" t="s">
        <v>116</v>
      </c>
      <c r="J38" s="18" t="s">
        <v>75</v>
      </c>
      <c r="K38" s="17">
        <v>2019</v>
      </c>
      <c r="L38" s="17" t="s">
        <v>11</v>
      </c>
      <c r="M38" s="18"/>
      <c r="N38" s="18" t="s">
        <v>149</v>
      </c>
      <c r="O38" s="16" t="str">
        <f t="shared" si="0"/>
        <v>https://www.worldscientific.com/worldscibooks/10.1142/10908#t=toc</v>
      </c>
      <c r="P38" s="5" t="s">
        <v>276</v>
      </c>
      <c r="Q38" s="8"/>
    </row>
    <row r="39" spans="1:17">
      <c r="A39" s="17">
        <v>38</v>
      </c>
      <c r="B39" s="18" t="s">
        <v>12</v>
      </c>
      <c r="C39" s="18" t="s">
        <v>115</v>
      </c>
      <c r="D39" s="19" t="s">
        <v>242</v>
      </c>
      <c r="E39" s="19" t="s">
        <v>191</v>
      </c>
      <c r="F39" s="18" t="s">
        <v>117</v>
      </c>
      <c r="G39" s="17">
        <v>1</v>
      </c>
      <c r="H39" s="17" t="s">
        <v>24</v>
      </c>
      <c r="I39" s="18" t="s">
        <v>118</v>
      </c>
      <c r="J39" s="18" t="s">
        <v>75</v>
      </c>
      <c r="K39" s="17">
        <v>2019</v>
      </c>
      <c r="L39" s="17" t="s">
        <v>11</v>
      </c>
      <c r="M39" s="18"/>
      <c r="N39" s="18" t="s">
        <v>149</v>
      </c>
      <c r="O39" s="16" t="str">
        <f t="shared" si="0"/>
        <v>https://www.worldscientific.com/worldscibooks/10.1142/11268#t=toc</v>
      </c>
      <c r="P39" s="5" t="s">
        <v>277</v>
      </c>
      <c r="Q39" s="8"/>
    </row>
    <row r="40" spans="1:17">
      <c r="A40" s="17">
        <v>39</v>
      </c>
      <c r="B40" s="18" t="s">
        <v>12</v>
      </c>
      <c r="C40" s="18" t="s">
        <v>20</v>
      </c>
      <c r="D40" s="19" t="s">
        <v>243</v>
      </c>
      <c r="E40" s="19" t="s">
        <v>192</v>
      </c>
      <c r="F40" s="18" t="s">
        <v>318</v>
      </c>
      <c r="G40" s="17">
        <v>1</v>
      </c>
      <c r="H40" s="17" t="s">
        <v>24</v>
      </c>
      <c r="I40" s="18" t="s">
        <v>119</v>
      </c>
      <c r="J40" s="18" t="s">
        <v>75</v>
      </c>
      <c r="K40" s="17">
        <v>2019</v>
      </c>
      <c r="L40" s="17" t="s">
        <v>11</v>
      </c>
      <c r="M40" s="18"/>
      <c r="N40" s="18" t="s">
        <v>149</v>
      </c>
      <c r="O40" s="16" t="str">
        <f t="shared" si="0"/>
        <v>https://www.worldscientific.com/worldscibooks/10.1142/10825#t=toc</v>
      </c>
      <c r="P40" s="5" t="s">
        <v>278</v>
      </c>
      <c r="Q40" s="8"/>
    </row>
    <row r="41" spans="1:17">
      <c r="A41" s="17">
        <v>40</v>
      </c>
      <c r="B41" s="18" t="s">
        <v>12</v>
      </c>
      <c r="C41" s="18" t="s">
        <v>115</v>
      </c>
      <c r="D41" s="19" t="s">
        <v>244</v>
      </c>
      <c r="E41" s="19" t="s">
        <v>193</v>
      </c>
      <c r="F41" s="18" t="s">
        <v>120</v>
      </c>
      <c r="G41" s="17">
        <v>1</v>
      </c>
      <c r="H41" s="17" t="s">
        <v>24</v>
      </c>
      <c r="I41" s="18" t="s">
        <v>319</v>
      </c>
      <c r="J41" s="18" t="s">
        <v>114</v>
      </c>
      <c r="K41" s="17">
        <v>2019</v>
      </c>
      <c r="L41" s="17" t="s">
        <v>11</v>
      </c>
      <c r="M41" s="18"/>
      <c r="N41" s="18" t="s">
        <v>149</v>
      </c>
      <c r="O41" s="16" t="str">
        <f t="shared" si="0"/>
        <v>https://www.worldscientific.com/worldscibooks/10.1142/q0181#t=toc</v>
      </c>
      <c r="P41" s="5" t="s">
        <v>279</v>
      </c>
      <c r="Q41" s="8"/>
    </row>
    <row r="42" spans="1:17">
      <c r="A42" s="17">
        <v>41</v>
      </c>
      <c r="B42" s="18" t="s">
        <v>12</v>
      </c>
      <c r="C42" s="18" t="s">
        <v>27</v>
      </c>
      <c r="D42" s="19" t="s">
        <v>245</v>
      </c>
      <c r="E42" s="19" t="s">
        <v>194</v>
      </c>
      <c r="F42" s="18" t="s">
        <v>320</v>
      </c>
      <c r="G42" s="17">
        <v>1</v>
      </c>
      <c r="H42" s="17" t="s">
        <v>24</v>
      </c>
      <c r="I42" s="18" t="s">
        <v>121</v>
      </c>
      <c r="J42" s="18" t="s">
        <v>75</v>
      </c>
      <c r="K42" s="17">
        <v>2019</v>
      </c>
      <c r="L42" s="17" t="s">
        <v>11</v>
      </c>
      <c r="M42" s="18" t="s">
        <v>122</v>
      </c>
      <c r="N42" s="18" t="s">
        <v>149</v>
      </c>
      <c r="O42" s="16" t="str">
        <f t="shared" si="0"/>
        <v>https://www.worldscientific.com/worldscibooks/10.1142/11362#t=toc</v>
      </c>
      <c r="P42" s="5" t="s">
        <v>280</v>
      </c>
      <c r="Q42" s="8"/>
    </row>
    <row r="43" spans="1:17">
      <c r="A43" s="17">
        <v>42</v>
      </c>
      <c r="B43" s="18" t="s">
        <v>12</v>
      </c>
      <c r="C43" s="18" t="s">
        <v>104</v>
      </c>
      <c r="D43" s="19" t="s">
        <v>246</v>
      </c>
      <c r="E43" s="19" t="s">
        <v>195</v>
      </c>
      <c r="F43" s="18" t="s">
        <v>123</v>
      </c>
      <c r="G43" s="17">
        <v>1</v>
      </c>
      <c r="H43" s="17" t="s">
        <v>24</v>
      </c>
      <c r="I43" s="18" t="s">
        <v>124</v>
      </c>
      <c r="J43" s="18" t="s">
        <v>75</v>
      </c>
      <c r="K43" s="17">
        <v>2019</v>
      </c>
      <c r="L43" s="17" t="s">
        <v>11</v>
      </c>
      <c r="M43" s="18" t="s">
        <v>125</v>
      </c>
      <c r="N43" s="18" t="s">
        <v>149</v>
      </c>
      <c r="O43" s="16" t="str">
        <f t="shared" si="0"/>
        <v>https://www.worldscientific.com/worldscibooks/10.1142/10804#t=toc</v>
      </c>
      <c r="P43" s="5" t="s">
        <v>281</v>
      </c>
      <c r="Q43" s="8"/>
    </row>
    <row r="44" spans="1:17">
      <c r="A44" s="17">
        <v>43</v>
      </c>
      <c r="B44" s="18" t="s">
        <v>12</v>
      </c>
      <c r="C44" s="18" t="s">
        <v>126</v>
      </c>
      <c r="D44" s="19" t="s">
        <v>247</v>
      </c>
      <c r="E44" s="19" t="s">
        <v>196</v>
      </c>
      <c r="F44" s="18" t="s">
        <v>127</v>
      </c>
      <c r="G44" s="17">
        <v>1</v>
      </c>
      <c r="H44" s="17" t="s">
        <v>24</v>
      </c>
      <c r="I44" s="18" t="s">
        <v>321</v>
      </c>
      <c r="J44" s="18" t="s">
        <v>75</v>
      </c>
      <c r="K44" s="17">
        <v>2020</v>
      </c>
      <c r="L44" s="17" t="s">
        <v>11</v>
      </c>
      <c r="M44" s="18"/>
      <c r="N44" s="18" t="s">
        <v>149</v>
      </c>
      <c r="O44" s="16" t="str">
        <f t="shared" si="0"/>
        <v>https://www.worldscientific.com/worldscibooks/10.1142/11478#t=toc</v>
      </c>
      <c r="P44" s="5" t="s">
        <v>282</v>
      </c>
      <c r="Q44" s="8"/>
    </row>
    <row r="45" spans="1:17">
      <c r="A45" s="17">
        <v>44</v>
      </c>
      <c r="B45" s="18" t="s">
        <v>12</v>
      </c>
      <c r="C45" s="18" t="s">
        <v>104</v>
      </c>
      <c r="D45" s="19" t="s">
        <v>248</v>
      </c>
      <c r="E45" s="19" t="s">
        <v>197</v>
      </c>
      <c r="F45" s="18" t="s">
        <v>322</v>
      </c>
      <c r="G45" s="17">
        <v>1</v>
      </c>
      <c r="H45" s="17" t="s">
        <v>24</v>
      </c>
      <c r="I45" s="18" t="s">
        <v>323</v>
      </c>
      <c r="J45" s="18" t="s">
        <v>75</v>
      </c>
      <c r="K45" s="17">
        <v>2020</v>
      </c>
      <c r="L45" s="17" t="s">
        <v>11</v>
      </c>
      <c r="M45" s="18"/>
      <c r="N45" s="18" t="s">
        <v>149</v>
      </c>
      <c r="O45" s="16" t="str">
        <f t="shared" si="0"/>
        <v>https://www.worldscientific.com/worldscibooks/10.1142/11454#t=toc</v>
      </c>
      <c r="P45" s="5" t="s">
        <v>283</v>
      </c>
      <c r="Q45" s="8"/>
    </row>
    <row r="46" spans="1:17">
      <c r="A46" s="17">
        <v>45</v>
      </c>
      <c r="B46" s="18" t="s">
        <v>12</v>
      </c>
      <c r="C46" s="18" t="s">
        <v>60</v>
      </c>
      <c r="D46" s="19" t="s">
        <v>249</v>
      </c>
      <c r="E46" s="19" t="s">
        <v>198</v>
      </c>
      <c r="F46" s="18" t="s">
        <v>324</v>
      </c>
      <c r="G46" s="17">
        <v>1</v>
      </c>
      <c r="H46" s="17" t="s">
        <v>24</v>
      </c>
      <c r="I46" s="18" t="s">
        <v>128</v>
      </c>
      <c r="J46" s="18" t="s">
        <v>75</v>
      </c>
      <c r="K46" s="17">
        <v>2020</v>
      </c>
      <c r="L46" s="17" t="s">
        <v>11</v>
      </c>
      <c r="M46" s="18"/>
      <c r="N46" s="18" t="s">
        <v>149</v>
      </c>
      <c r="O46" s="16" t="str">
        <f t="shared" si="0"/>
        <v>https://www.worldscientific.com/worldscibooks/10.1142/11580#t=toc</v>
      </c>
      <c r="P46" s="5" t="s">
        <v>284</v>
      </c>
      <c r="Q46" s="8"/>
    </row>
    <row r="47" spans="1:17">
      <c r="A47" s="17">
        <v>46</v>
      </c>
      <c r="B47" s="18" t="s">
        <v>10</v>
      </c>
      <c r="C47" s="18" t="s">
        <v>19</v>
      </c>
      <c r="D47" s="19" t="s">
        <v>250</v>
      </c>
      <c r="E47" s="19" t="s">
        <v>199</v>
      </c>
      <c r="F47" s="18" t="s">
        <v>129</v>
      </c>
      <c r="G47" s="17">
        <v>1</v>
      </c>
      <c r="H47" s="17" t="s">
        <v>24</v>
      </c>
      <c r="I47" s="18" t="s">
        <v>130</v>
      </c>
      <c r="J47" s="18" t="s">
        <v>131</v>
      </c>
      <c r="K47" s="17">
        <v>2017</v>
      </c>
      <c r="L47" s="17" t="s">
        <v>11</v>
      </c>
      <c r="M47" s="18" t="s">
        <v>132</v>
      </c>
      <c r="N47" s="18" t="s">
        <v>147</v>
      </c>
      <c r="O47" s="16" t="str">
        <f t="shared" si="0"/>
        <v>https://www.eurekaselect.com/156946/volume/1</v>
      </c>
      <c r="P47" s="5" t="s">
        <v>151</v>
      </c>
      <c r="Q47" s="8"/>
    </row>
    <row r="48" spans="1:17">
      <c r="A48" s="17">
        <v>47</v>
      </c>
      <c r="B48" s="18" t="s">
        <v>12</v>
      </c>
      <c r="C48" s="18" t="s">
        <v>133</v>
      </c>
      <c r="D48" s="19" t="s">
        <v>251</v>
      </c>
      <c r="E48" s="19" t="s">
        <v>200</v>
      </c>
      <c r="F48" s="18" t="s">
        <v>134</v>
      </c>
      <c r="G48" s="17">
        <v>1</v>
      </c>
      <c r="H48" s="17" t="s">
        <v>24</v>
      </c>
      <c r="I48" s="18" t="s">
        <v>135</v>
      </c>
      <c r="J48" s="18" t="s">
        <v>131</v>
      </c>
      <c r="K48" s="17">
        <v>2018</v>
      </c>
      <c r="L48" s="17" t="s">
        <v>11</v>
      </c>
      <c r="M48" s="18" t="s">
        <v>136</v>
      </c>
      <c r="N48" s="18" t="s">
        <v>147</v>
      </c>
      <c r="O48" s="16" t="str">
        <f t="shared" si="0"/>
        <v>https://www.eurekaselect.com/node/160882/frontiers-in-information-systems</v>
      </c>
      <c r="P48" s="5" t="s">
        <v>150</v>
      </c>
      <c r="Q48" s="8"/>
    </row>
    <row r="49" spans="1:17">
      <c r="A49" s="17">
        <v>48</v>
      </c>
      <c r="B49" s="18" t="s">
        <v>12</v>
      </c>
      <c r="C49" s="18" t="s">
        <v>137</v>
      </c>
      <c r="D49" s="19" t="s">
        <v>252</v>
      </c>
      <c r="E49" s="19" t="s">
        <v>201</v>
      </c>
      <c r="F49" s="18" t="s">
        <v>138</v>
      </c>
      <c r="G49" s="17">
        <v>1</v>
      </c>
      <c r="H49" s="17" t="s">
        <v>24</v>
      </c>
      <c r="I49" s="18" t="s">
        <v>139</v>
      </c>
      <c r="J49" s="18" t="s">
        <v>131</v>
      </c>
      <c r="K49" s="17">
        <v>2019</v>
      </c>
      <c r="L49" s="17" t="s">
        <v>11</v>
      </c>
      <c r="M49" s="18"/>
      <c r="N49" s="18" t="s">
        <v>147</v>
      </c>
      <c r="O49" s="16" t="str">
        <f t="shared" si="0"/>
        <v>https://www.eurekaselect.com/node/172438/evaluation-of-environmental-contaminants-and-natural-products-a-human-health-perspective</v>
      </c>
      <c r="P49" s="5" t="s">
        <v>152</v>
      </c>
      <c r="Q49" s="8"/>
    </row>
    <row r="50" spans="1:17">
      <c r="A50" s="17">
        <v>49</v>
      </c>
      <c r="B50" s="18" t="s">
        <v>12</v>
      </c>
      <c r="C50" s="18" t="s">
        <v>140</v>
      </c>
      <c r="D50" s="19" t="s">
        <v>253</v>
      </c>
      <c r="E50" s="19" t="s">
        <v>202</v>
      </c>
      <c r="F50" s="18" t="s">
        <v>141</v>
      </c>
      <c r="G50" s="17">
        <v>1</v>
      </c>
      <c r="H50" s="17" t="s">
        <v>24</v>
      </c>
      <c r="I50" s="18" t="s">
        <v>325</v>
      </c>
      <c r="J50" s="18" t="s">
        <v>26</v>
      </c>
      <c r="K50" s="17">
        <v>2019</v>
      </c>
      <c r="L50" s="17" t="s">
        <v>11</v>
      </c>
      <c r="M50" s="18"/>
      <c r="N50" s="18" t="s">
        <v>148</v>
      </c>
      <c r="O50" s="16" t="str">
        <f t="shared" si="0"/>
        <v>https://www.taylorfrancis.com/books/9780429428364</v>
      </c>
      <c r="P50" s="5" t="s">
        <v>299</v>
      </c>
      <c r="Q50" s="8"/>
    </row>
    <row r="51" spans="1:17">
      <c r="A51" s="17">
        <v>50</v>
      </c>
      <c r="B51" s="18" t="s">
        <v>12</v>
      </c>
      <c r="C51" s="18" t="s">
        <v>37</v>
      </c>
      <c r="D51" s="19" t="s">
        <v>254</v>
      </c>
      <c r="E51" s="19" t="s">
        <v>203</v>
      </c>
      <c r="F51" s="18" t="s">
        <v>142</v>
      </c>
      <c r="G51" s="17">
        <v>1</v>
      </c>
      <c r="H51" s="17" t="s">
        <v>24</v>
      </c>
      <c r="I51" s="18" t="s">
        <v>143</v>
      </c>
      <c r="J51" s="18" t="s">
        <v>41</v>
      </c>
      <c r="K51" s="17">
        <v>2015</v>
      </c>
      <c r="L51" s="17" t="s">
        <v>11</v>
      </c>
      <c r="M51" s="18"/>
      <c r="N51" s="18" t="s">
        <v>148</v>
      </c>
      <c r="O51" s="16" t="str">
        <f t="shared" si="0"/>
        <v>https://www.taylorfrancis.com/books/9781315373379</v>
      </c>
      <c r="P51" s="5" t="s">
        <v>298</v>
      </c>
      <c r="Q51" s="8"/>
    </row>
    <row r="52" spans="1:17">
      <c r="A52" s="17">
        <v>51</v>
      </c>
      <c r="B52" s="18" t="s">
        <v>10</v>
      </c>
      <c r="C52" s="18" t="s">
        <v>144</v>
      </c>
      <c r="D52" s="19" t="s">
        <v>255</v>
      </c>
      <c r="E52" s="19" t="s">
        <v>204</v>
      </c>
      <c r="F52" s="18" t="s">
        <v>326</v>
      </c>
      <c r="G52" s="17">
        <v>1</v>
      </c>
      <c r="H52" s="17" t="s">
        <v>24</v>
      </c>
      <c r="I52" s="18" t="s">
        <v>327</v>
      </c>
      <c r="J52" s="18" t="s">
        <v>75</v>
      </c>
      <c r="K52" s="17">
        <v>2019</v>
      </c>
      <c r="L52" s="17" t="s">
        <v>11</v>
      </c>
      <c r="M52" s="18"/>
      <c r="N52" s="18" t="s">
        <v>149</v>
      </c>
      <c r="O52" s="16" t="str">
        <f t="shared" si="0"/>
        <v>https://www.worldscientific.com/worldscibooks/10.1142/11135#t=toc</v>
      </c>
      <c r="P52" s="5" t="s">
        <v>153</v>
      </c>
      <c r="Q52" s="8"/>
    </row>
    <row r="53" spans="1:17">
      <c r="A53" s="3"/>
      <c r="B53" s="4"/>
      <c r="C53" s="3"/>
      <c r="D53" s="13"/>
      <c r="E53" s="13"/>
      <c r="F53" s="9" t="s">
        <v>18</v>
      </c>
      <c r="G53" s="3">
        <f>SUM(G2:G52)</f>
        <v>51</v>
      </c>
      <c r="H53" s="3"/>
      <c r="I53" s="4"/>
      <c r="J53" s="3"/>
      <c r="K53" s="3"/>
      <c r="L53" s="3"/>
      <c r="M53" s="4"/>
      <c r="N53" s="4"/>
      <c r="O53" s="7"/>
      <c r="P53" s="7"/>
      <c r="Q53" s="8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55431-6AF4-4AD1-963A-D0B3D1075870}">
  <dimension ref="A1:Q20"/>
  <sheetViews>
    <sheetView workbookViewId="0">
      <selection sqref="A1:N1048576"/>
    </sheetView>
  </sheetViews>
  <sheetFormatPr defaultRowHeight="16.5"/>
  <cols>
    <col min="1" max="1" width="4.75" style="20" bestFit="1" customWidth="1"/>
    <col min="2" max="3" width="9" style="20"/>
    <col min="4" max="5" width="11.375" style="20" bestFit="1" customWidth="1"/>
    <col min="6" max="6" width="9" style="20"/>
    <col min="7" max="7" width="4.75" style="20" bestFit="1" customWidth="1"/>
    <col min="8" max="8" width="4.75" style="21" bestFit="1" customWidth="1"/>
    <col min="9" max="10" width="9" style="20"/>
    <col min="11" max="11" width="6.375" style="20" bestFit="1" customWidth="1"/>
    <col min="12" max="14" width="9" style="20"/>
    <col min="15" max="15" width="33.25" customWidth="1"/>
    <col min="16" max="16" width="36.375" hidden="1" customWidth="1"/>
  </cols>
  <sheetData>
    <row r="1" spans="1:17" ht="28.5">
      <c r="A1" s="6" t="s">
        <v>13</v>
      </c>
      <c r="B1" s="6" t="s">
        <v>0</v>
      </c>
      <c r="C1" s="6" t="s">
        <v>1</v>
      </c>
      <c r="D1" s="12" t="s">
        <v>15</v>
      </c>
      <c r="E1" s="12" t="s">
        <v>2</v>
      </c>
      <c r="F1" s="2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14</v>
      </c>
      <c r="N1" s="10" t="s">
        <v>145</v>
      </c>
      <c r="O1" s="11" t="s">
        <v>146</v>
      </c>
      <c r="P1" s="11" t="s">
        <v>146</v>
      </c>
      <c r="Q1" s="1"/>
    </row>
    <row r="2" spans="1:17">
      <c r="A2" s="17">
        <v>1</v>
      </c>
      <c r="B2" s="18" t="s">
        <v>12</v>
      </c>
      <c r="C2" s="18" t="s">
        <v>22</v>
      </c>
      <c r="D2" s="19" t="s">
        <v>205</v>
      </c>
      <c r="E2" s="19" t="s">
        <v>154</v>
      </c>
      <c r="F2" s="18" t="s">
        <v>23</v>
      </c>
      <c r="G2" s="17">
        <v>1</v>
      </c>
      <c r="H2" s="17" t="s">
        <v>24</v>
      </c>
      <c r="I2" s="18" t="s">
        <v>25</v>
      </c>
      <c r="J2" s="18" t="s">
        <v>26</v>
      </c>
      <c r="K2" s="17">
        <v>2019</v>
      </c>
      <c r="L2" s="17" t="s">
        <v>11</v>
      </c>
      <c r="M2" s="18"/>
      <c r="N2" s="18" t="s">
        <v>148</v>
      </c>
      <c r="O2" s="16" t="str">
        <f>HYPERLINK(P2)</f>
        <v>https://www.taylorfrancis.com/books/9780429491788</v>
      </c>
      <c r="P2" s="5" t="s">
        <v>300</v>
      </c>
      <c r="Q2" s="15"/>
    </row>
    <row r="3" spans="1:17">
      <c r="A3" s="17">
        <v>2</v>
      </c>
      <c r="B3" s="18" t="s">
        <v>12</v>
      </c>
      <c r="C3" s="18" t="s">
        <v>21</v>
      </c>
      <c r="D3" s="19" t="s">
        <v>206</v>
      </c>
      <c r="E3" s="19" t="s">
        <v>155</v>
      </c>
      <c r="F3" s="18" t="s">
        <v>303</v>
      </c>
      <c r="G3" s="17">
        <v>1</v>
      </c>
      <c r="H3" s="17" t="s">
        <v>24</v>
      </c>
      <c r="I3" s="18" t="s">
        <v>304</v>
      </c>
      <c r="J3" s="18" t="s">
        <v>26</v>
      </c>
      <c r="K3" s="17">
        <v>2018</v>
      </c>
      <c r="L3" s="17" t="s">
        <v>11</v>
      </c>
      <c r="M3" s="18"/>
      <c r="N3" s="18" t="s">
        <v>148</v>
      </c>
      <c r="O3" s="16" t="str">
        <f t="shared" ref="O3:O19" si="0">HYPERLINK(P3)</f>
        <v>https://www.taylorfrancis.com/books/9780429442971</v>
      </c>
      <c r="P3" s="5" t="s">
        <v>301</v>
      </c>
      <c r="Q3" s="8"/>
    </row>
    <row r="4" spans="1:17">
      <c r="A4" s="17">
        <v>3</v>
      </c>
      <c r="B4" s="18" t="s">
        <v>12</v>
      </c>
      <c r="C4" s="18" t="s">
        <v>27</v>
      </c>
      <c r="D4" s="19" t="s">
        <v>207</v>
      </c>
      <c r="E4" s="19" t="s">
        <v>156</v>
      </c>
      <c r="F4" s="18" t="s">
        <v>28</v>
      </c>
      <c r="G4" s="17">
        <v>1</v>
      </c>
      <c r="H4" s="17" t="s">
        <v>24</v>
      </c>
      <c r="I4" s="18" t="s">
        <v>29</v>
      </c>
      <c r="J4" s="18" t="s">
        <v>26</v>
      </c>
      <c r="K4" s="17">
        <v>2019</v>
      </c>
      <c r="L4" s="17" t="s">
        <v>11</v>
      </c>
      <c r="M4" s="18"/>
      <c r="N4" s="18" t="s">
        <v>148</v>
      </c>
      <c r="O4" s="16" t="str">
        <f t="shared" si="0"/>
        <v>https://www.taylorfrancis.com/books/9780429446177</v>
      </c>
      <c r="P4" s="5" t="s">
        <v>302</v>
      </c>
      <c r="Q4" s="8"/>
    </row>
    <row r="5" spans="1:17">
      <c r="A5" s="17">
        <v>4</v>
      </c>
      <c r="B5" s="18" t="s">
        <v>12</v>
      </c>
      <c r="C5" s="18" t="s">
        <v>27</v>
      </c>
      <c r="D5" s="19" t="s">
        <v>208</v>
      </c>
      <c r="E5" s="19" t="s">
        <v>157</v>
      </c>
      <c r="F5" s="18" t="s">
        <v>30</v>
      </c>
      <c r="G5" s="17">
        <v>1</v>
      </c>
      <c r="H5" s="17" t="s">
        <v>24</v>
      </c>
      <c r="I5" s="18" t="s">
        <v>305</v>
      </c>
      <c r="J5" s="18" t="s">
        <v>31</v>
      </c>
      <c r="K5" s="17">
        <v>2019</v>
      </c>
      <c r="L5" s="17" t="s">
        <v>11</v>
      </c>
      <c r="M5" s="18" t="s">
        <v>32</v>
      </c>
      <c r="N5" s="18" t="s">
        <v>148</v>
      </c>
      <c r="O5" s="16" t="str">
        <f t="shared" si="0"/>
        <v>https://www.taylorfrancis.com/books/9780429469879</v>
      </c>
      <c r="P5" s="5" t="s">
        <v>285</v>
      </c>
      <c r="Q5" s="8"/>
    </row>
    <row r="6" spans="1:17">
      <c r="A6" s="17">
        <v>5</v>
      </c>
      <c r="B6" s="18" t="s">
        <v>12</v>
      </c>
      <c r="C6" s="18" t="s">
        <v>33</v>
      </c>
      <c r="D6" s="19" t="s">
        <v>209</v>
      </c>
      <c r="E6" s="19" t="s">
        <v>158</v>
      </c>
      <c r="F6" s="18" t="s">
        <v>34</v>
      </c>
      <c r="G6" s="17">
        <v>1</v>
      </c>
      <c r="H6" s="17" t="s">
        <v>24</v>
      </c>
      <c r="I6" s="18" t="s">
        <v>35</v>
      </c>
      <c r="J6" s="18" t="s">
        <v>26</v>
      </c>
      <c r="K6" s="17">
        <v>2017</v>
      </c>
      <c r="L6" s="17" t="s">
        <v>11</v>
      </c>
      <c r="M6" s="18" t="s">
        <v>36</v>
      </c>
      <c r="N6" s="18" t="s">
        <v>148</v>
      </c>
      <c r="O6" s="16" t="str">
        <f t="shared" si="0"/>
        <v>https://www.taylorfrancis.com/books/9781315369082</v>
      </c>
      <c r="P6" s="5" t="s">
        <v>286</v>
      </c>
      <c r="Q6" s="8"/>
    </row>
    <row r="7" spans="1:17">
      <c r="A7" s="17">
        <v>6</v>
      </c>
      <c r="B7" s="18" t="s">
        <v>12</v>
      </c>
      <c r="C7" s="18" t="s">
        <v>37</v>
      </c>
      <c r="D7" s="19" t="s">
        <v>210</v>
      </c>
      <c r="E7" s="19" t="s">
        <v>159</v>
      </c>
      <c r="F7" s="18" t="s">
        <v>38</v>
      </c>
      <c r="G7" s="17">
        <v>1</v>
      </c>
      <c r="H7" s="17" t="s">
        <v>39</v>
      </c>
      <c r="I7" s="18" t="s">
        <v>40</v>
      </c>
      <c r="J7" s="18" t="s">
        <v>41</v>
      </c>
      <c r="K7" s="17">
        <v>2017</v>
      </c>
      <c r="L7" s="17" t="s">
        <v>11</v>
      </c>
      <c r="M7" s="18" t="s">
        <v>42</v>
      </c>
      <c r="N7" s="18" t="s">
        <v>148</v>
      </c>
      <c r="O7" s="16" t="str">
        <f t="shared" si="0"/>
        <v>https://www.taylorfrancis.com/books/9780429225437</v>
      </c>
      <c r="P7" s="5" t="s">
        <v>287</v>
      </c>
      <c r="Q7" s="8"/>
    </row>
    <row r="8" spans="1:17">
      <c r="A8" s="17">
        <v>7</v>
      </c>
      <c r="B8" s="18" t="s">
        <v>12</v>
      </c>
      <c r="C8" s="18" t="s">
        <v>27</v>
      </c>
      <c r="D8" s="19" t="s">
        <v>211</v>
      </c>
      <c r="E8" s="19" t="s">
        <v>160</v>
      </c>
      <c r="F8" s="18" t="s">
        <v>43</v>
      </c>
      <c r="G8" s="17">
        <v>1</v>
      </c>
      <c r="H8" s="17" t="s">
        <v>39</v>
      </c>
      <c r="I8" s="18" t="s">
        <v>44</v>
      </c>
      <c r="J8" s="18" t="s">
        <v>41</v>
      </c>
      <c r="K8" s="17">
        <v>2018</v>
      </c>
      <c r="L8" s="17" t="s">
        <v>11</v>
      </c>
      <c r="M8" s="18" t="s">
        <v>45</v>
      </c>
      <c r="N8" s="18" t="s">
        <v>148</v>
      </c>
      <c r="O8" s="16" t="str">
        <f t="shared" si="0"/>
        <v>https://www.taylorfrancis.com/books/9780429492259</v>
      </c>
      <c r="P8" s="5" t="s">
        <v>288</v>
      </c>
      <c r="Q8" s="8"/>
    </row>
    <row r="9" spans="1:17">
      <c r="A9" s="17">
        <v>8</v>
      </c>
      <c r="B9" s="18" t="s">
        <v>12</v>
      </c>
      <c r="C9" s="18" t="s">
        <v>46</v>
      </c>
      <c r="D9" s="19" t="s">
        <v>212</v>
      </c>
      <c r="E9" s="19" t="s">
        <v>161</v>
      </c>
      <c r="F9" s="18" t="s">
        <v>47</v>
      </c>
      <c r="G9" s="17">
        <v>1</v>
      </c>
      <c r="H9" s="17" t="s">
        <v>39</v>
      </c>
      <c r="I9" s="18" t="s">
        <v>48</v>
      </c>
      <c r="J9" s="18" t="s">
        <v>26</v>
      </c>
      <c r="K9" s="17">
        <v>2017</v>
      </c>
      <c r="L9" s="17" t="s">
        <v>11</v>
      </c>
      <c r="M9" s="18"/>
      <c r="N9" s="18" t="s">
        <v>148</v>
      </c>
      <c r="O9" s="16" t="str">
        <f t="shared" si="0"/>
        <v>https://www.taylorfrancis.com/books/9781315369563</v>
      </c>
      <c r="P9" s="5" t="s">
        <v>289</v>
      </c>
      <c r="Q9" s="8"/>
    </row>
    <row r="10" spans="1:17">
      <c r="A10" s="17">
        <v>9</v>
      </c>
      <c r="B10" s="18" t="s">
        <v>12</v>
      </c>
      <c r="C10" s="18" t="s">
        <v>27</v>
      </c>
      <c r="D10" s="19" t="s">
        <v>213</v>
      </c>
      <c r="E10" s="19" t="s">
        <v>162</v>
      </c>
      <c r="F10" s="18" t="s">
        <v>49</v>
      </c>
      <c r="G10" s="17">
        <v>1</v>
      </c>
      <c r="H10" s="17" t="s">
        <v>24</v>
      </c>
      <c r="I10" s="18" t="s">
        <v>50</v>
      </c>
      <c r="J10" s="18" t="s">
        <v>26</v>
      </c>
      <c r="K10" s="17">
        <v>2019</v>
      </c>
      <c r="L10" s="17" t="s">
        <v>11</v>
      </c>
      <c r="M10" s="18" t="s">
        <v>51</v>
      </c>
      <c r="N10" s="18" t="s">
        <v>148</v>
      </c>
      <c r="O10" s="16" t="str">
        <f t="shared" si="0"/>
        <v>https://www.taylorfrancis.com/books/9781351128384</v>
      </c>
      <c r="P10" s="5" t="s">
        <v>290</v>
      </c>
      <c r="Q10" s="8"/>
    </row>
    <row r="11" spans="1:17">
      <c r="A11" s="17">
        <v>10</v>
      </c>
      <c r="B11" s="18" t="s">
        <v>12</v>
      </c>
      <c r="C11" s="18" t="s">
        <v>52</v>
      </c>
      <c r="D11" s="19" t="s">
        <v>214</v>
      </c>
      <c r="E11" s="19" t="s">
        <v>163</v>
      </c>
      <c r="F11" s="18" t="s">
        <v>53</v>
      </c>
      <c r="G11" s="17">
        <v>1</v>
      </c>
      <c r="H11" s="17" t="s">
        <v>24</v>
      </c>
      <c r="I11" s="18" t="s">
        <v>54</v>
      </c>
      <c r="J11" s="18" t="s">
        <v>41</v>
      </c>
      <c r="K11" s="17">
        <v>2018</v>
      </c>
      <c r="L11" s="17" t="s">
        <v>11</v>
      </c>
      <c r="M11" s="18" t="s">
        <v>55</v>
      </c>
      <c r="N11" s="18" t="s">
        <v>148</v>
      </c>
      <c r="O11" s="16" t="str">
        <f t="shared" si="0"/>
        <v>https://www.taylorfrancis.com/books/9781315154138</v>
      </c>
      <c r="P11" s="5" t="s">
        <v>291</v>
      </c>
      <c r="Q11" s="8"/>
    </row>
    <row r="12" spans="1:17">
      <c r="A12" s="17">
        <v>11</v>
      </c>
      <c r="B12" s="18" t="s">
        <v>12</v>
      </c>
      <c r="C12" s="18" t="s">
        <v>37</v>
      </c>
      <c r="D12" s="19" t="s">
        <v>215</v>
      </c>
      <c r="E12" s="19" t="s">
        <v>164</v>
      </c>
      <c r="F12" s="18" t="s">
        <v>56</v>
      </c>
      <c r="G12" s="17">
        <v>1</v>
      </c>
      <c r="H12" s="17" t="s">
        <v>24</v>
      </c>
      <c r="I12" s="18" t="s">
        <v>57</v>
      </c>
      <c r="J12" s="18" t="s">
        <v>41</v>
      </c>
      <c r="K12" s="17">
        <v>2016</v>
      </c>
      <c r="L12" s="17" t="s">
        <v>11</v>
      </c>
      <c r="M12" s="18" t="s">
        <v>45</v>
      </c>
      <c r="N12" s="18" t="s">
        <v>148</v>
      </c>
      <c r="O12" s="16" t="str">
        <f t="shared" si="0"/>
        <v>https://www.taylorfrancis.com/books/9780429171673</v>
      </c>
      <c r="P12" s="5" t="s">
        <v>292</v>
      </c>
      <c r="Q12" s="8"/>
    </row>
    <row r="13" spans="1:17">
      <c r="A13" s="17">
        <v>12</v>
      </c>
      <c r="B13" s="18" t="s">
        <v>12</v>
      </c>
      <c r="C13" s="18" t="s">
        <v>20</v>
      </c>
      <c r="D13" s="19" t="s">
        <v>216</v>
      </c>
      <c r="E13" s="19" t="s">
        <v>165</v>
      </c>
      <c r="F13" s="18" t="s">
        <v>58</v>
      </c>
      <c r="G13" s="17">
        <v>1</v>
      </c>
      <c r="H13" s="17" t="s">
        <v>24</v>
      </c>
      <c r="I13" s="18" t="s">
        <v>59</v>
      </c>
      <c r="J13" s="18" t="s">
        <v>26</v>
      </c>
      <c r="K13" s="17">
        <v>2019</v>
      </c>
      <c r="L13" s="17" t="s">
        <v>11</v>
      </c>
      <c r="M13" s="18"/>
      <c r="N13" s="18" t="s">
        <v>148</v>
      </c>
      <c r="O13" s="16" t="str">
        <f t="shared" si="0"/>
        <v>https://www.taylorfrancis.com/books/9780429432644</v>
      </c>
      <c r="P13" s="5" t="s">
        <v>293</v>
      </c>
      <c r="Q13" s="8"/>
    </row>
    <row r="14" spans="1:17">
      <c r="A14" s="17">
        <v>13</v>
      </c>
      <c r="B14" s="18" t="s">
        <v>12</v>
      </c>
      <c r="C14" s="18" t="s">
        <v>60</v>
      </c>
      <c r="D14" s="19" t="s">
        <v>217</v>
      </c>
      <c r="E14" s="19" t="s">
        <v>166</v>
      </c>
      <c r="F14" s="18" t="s">
        <v>61</v>
      </c>
      <c r="G14" s="17">
        <v>1</v>
      </c>
      <c r="H14" s="17" t="s">
        <v>24</v>
      </c>
      <c r="I14" s="18" t="s">
        <v>62</v>
      </c>
      <c r="J14" s="18" t="s">
        <v>63</v>
      </c>
      <c r="K14" s="17">
        <v>2019</v>
      </c>
      <c r="L14" s="17" t="s">
        <v>11</v>
      </c>
      <c r="M14" s="18"/>
      <c r="N14" s="18" t="s">
        <v>148</v>
      </c>
      <c r="O14" s="16" t="str">
        <f t="shared" si="0"/>
        <v>https://www.taylorfrancis.com/books/9780429092053</v>
      </c>
      <c r="P14" s="5" t="s">
        <v>294</v>
      </c>
      <c r="Q14" s="8"/>
    </row>
    <row r="15" spans="1:17">
      <c r="A15" s="17">
        <v>14</v>
      </c>
      <c r="B15" s="18" t="s">
        <v>12</v>
      </c>
      <c r="C15" s="18" t="s">
        <v>37</v>
      </c>
      <c r="D15" s="19" t="s">
        <v>218</v>
      </c>
      <c r="E15" s="19" t="s">
        <v>167</v>
      </c>
      <c r="F15" s="18" t="s">
        <v>64</v>
      </c>
      <c r="G15" s="17">
        <v>1</v>
      </c>
      <c r="H15" s="17" t="s">
        <v>39</v>
      </c>
      <c r="I15" s="18" t="s">
        <v>65</v>
      </c>
      <c r="J15" s="18" t="s">
        <v>41</v>
      </c>
      <c r="K15" s="17">
        <v>2019</v>
      </c>
      <c r="L15" s="17" t="s">
        <v>11</v>
      </c>
      <c r="M15" s="18"/>
      <c r="N15" s="18" t="s">
        <v>148</v>
      </c>
      <c r="O15" s="16" t="str">
        <f t="shared" si="0"/>
        <v>https://www.taylorfrancis.com/books/9781315269405</v>
      </c>
      <c r="P15" s="5" t="s">
        <v>295</v>
      </c>
      <c r="Q15" s="8"/>
    </row>
    <row r="16" spans="1:17">
      <c r="A16" s="17">
        <v>15</v>
      </c>
      <c r="B16" s="18" t="s">
        <v>12</v>
      </c>
      <c r="C16" s="18" t="s">
        <v>66</v>
      </c>
      <c r="D16" s="19" t="s">
        <v>219</v>
      </c>
      <c r="E16" s="19" t="s">
        <v>168</v>
      </c>
      <c r="F16" s="18" t="s">
        <v>67</v>
      </c>
      <c r="G16" s="17">
        <v>1</v>
      </c>
      <c r="H16" s="17" t="s">
        <v>24</v>
      </c>
      <c r="I16" s="18" t="s">
        <v>68</v>
      </c>
      <c r="J16" s="18" t="s">
        <v>69</v>
      </c>
      <c r="K16" s="17">
        <v>2018</v>
      </c>
      <c r="L16" s="17" t="s">
        <v>11</v>
      </c>
      <c r="M16" s="18" t="s">
        <v>70</v>
      </c>
      <c r="N16" s="18" t="s">
        <v>148</v>
      </c>
      <c r="O16" s="16" t="str">
        <f t="shared" si="0"/>
        <v>https://www.taylorfrancis.com/books/9780429488641</v>
      </c>
      <c r="P16" s="5" t="s">
        <v>296</v>
      </c>
      <c r="Q16" s="8"/>
    </row>
    <row r="17" spans="1:17">
      <c r="A17" s="17">
        <v>16</v>
      </c>
      <c r="B17" s="18" t="s">
        <v>12</v>
      </c>
      <c r="C17" s="18" t="s">
        <v>60</v>
      </c>
      <c r="D17" s="19" t="s">
        <v>220</v>
      </c>
      <c r="E17" s="19" t="s">
        <v>169</v>
      </c>
      <c r="F17" s="18" t="s">
        <v>71</v>
      </c>
      <c r="G17" s="17">
        <v>1</v>
      </c>
      <c r="H17" s="17" t="s">
        <v>24</v>
      </c>
      <c r="I17" s="18" t="s">
        <v>72</v>
      </c>
      <c r="J17" s="18" t="s">
        <v>26</v>
      </c>
      <c r="K17" s="17">
        <v>2016</v>
      </c>
      <c r="L17" s="17" t="s">
        <v>11</v>
      </c>
      <c r="M17" s="18"/>
      <c r="N17" s="18" t="s">
        <v>148</v>
      </c>
      <c r="O17" s="16" t="str">
        <f t="shared" si="0"/>
        <v>https://www.taylorfrancis.com/books/9781315371948</v>
      </c>
      <c r="P17" s="5" t="s">
        <v>297</v>
      </c>
      <c r="Q17" s="8"/>
    </row>
    <row r="18" spans="1:17">
      <c r="A18" s="17">
        <v>49</v>
      </c>
      <c r="B18" s="18" t="s">
        <v>12</v>
      </c>
      <c r="C18" s="18" t="s">
        <v>140</v>
      </c>
      <c r="D18" s="19" t="s">
        <v>253</v>
      </c>
      <c r="E18" s="19" t="s">
        <v>202</v>
      </c>
      <c r="F18" s="18" t="s">
        <v>141</v>
      </c>
      <c r="G18" s="17">
        <v>1</v>
      </c>
      <c r="H18" s="17" t="s">
        <v>24</v>
      </c>
      <c r="I18" s="18" t="s">
        <v>325</v>
      </c>
      <c r="J18" s="18" t="s">
        <v>26</v>
      </c>
      <c r="K18" s="17">
        <v>2019</v>
      </c>
      <c r="L18" s="17" t="s">
        <v>11</v>
      </c>
      <c r="M18" s="18"/>
      <c r="N18" s="18" t="s">
        <v>148</v>
      </c>
      <c r="O18" s="16" t="str">
        <f t="shared" si="0"/>
        <v>https://www.taylorfrancis.com/books/9780429428364</v>
      </c>
      <c r="P18" s="5" t="s">
        <v>299</v>
      </c>
      <c r="Q18" s="8"/>
    </row>
    <row r="19" spans="1:17">
      <c r="A19" s="17">
        <v>50</v>
      </c>
      <c r="B19" s="18" t="s">
        <v>12</v>
      </c>
      <c r="C19" s="18" t="s">
        <v>37</v>
      </c>
      <c r="D19" s="19" t="s">
        <v>254</v>
      </c>
      <c r="E19" s="19" t="s">
        <v>203</v>
      </c>
      <c r="F19" s="18" t="s">
        <v>142</v>
      </c>
      <c r="G19" s="17">
        <v>1</v>
      </c>
      <c r="H19" s="17" t="s">
        <v>24</v>
      </c>
      <c r="I19" s="18" t="s">
        <v>143</v>
      </c>
      <c r="J19" s="18" t="s">
        <v>41</v>
      </c>
      <c r="K19" s="17">
        <v>2015</v>
      </c>
      <c r="L19" s="17" t="s">
        <v>11</v>
      </c>
      <c r="M19" s="18"/>
      <c r="N19" s="18" t="s">
        <v>148</v>
      </c>
      <c r="O19" s="16" t="str">
        <f t="shared" si="0"/>
        <v>https://www.taylorfrancis.com/books/9781315373379</v>
      </c>
      <c r="P19" s="5" t="s">
        <v>298</v>
      </c>
      <c r="Q19" s="8"/>
    </row>
    <row r="20" spans="1:17">
      <c r="A20" s="3"/>
      <c r="B20" s="4"/>
      <c r="C20" s="3"/>
      <c r="D20" s="13"/>
      <c r="E20" s="14"/>
      <c r="F20" s="3"/>
      <c r="G20" s="3">
        <f>SUM(G2:G19)</f>
        <v>18</v>
      </c>
      <c r="H20" s="3"/>
      <c r="I20" s="4"/>
      <c r="J20" s="3"/>
      <c r="K20" s="3"/>
      <c r="L20" s="3"/>
      <c r="M20" s="4"/>
      <c r="N20" s="4"/>
      <c r="O20" s="7"/>
      <c r="P20" s="7"/>
      <c r="Q20" s="8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6BCD0-DA7E-49E5-8803-1C9FEB6A3E7A}">
  <dimension ref="A1:Q32"/>
  <sheetViews>
    <sheetView zoomScale="90" zoomScaleNormal="90" workbookViewId="0">
      <selection activeCell="I11" sqref="I11"/>
    </sheetView>
  </sheetViews>
  <sheetFormatPr defaultRowHeight="16.5"/>
  <cols>
    <col min="1" max="1" width="4.75" style="20" bestFit="1" customWidth="1"/>
    <col min="2" max="6" width="9" style="20"/>
    <col min="7" max="7" width="4.75" style="20" bestFit="1" customWidth="1"/>
    <col min="8" max="8" width="5.875" style="21" customWidth="1"/>
    <col min="9" max="14" width="9" style="20"/>
    <col min="15" max="15" width="42.875" customWidth="1"/>
    <col min="16" max="16" width="46.875" hidden="1" customWidth="1"/>
  </cols>
  <sheetData>
    <row r="1" spans="1:17" ht="28.5">
      <c r="A1" s="6" t="s">
        <v>13</v>
      </c>
      <c r="B1" s="6" t="s">
        <v>0</v>
      </c>
      <c r="C1" s="6" t="s">
        <v>1</v>
      </c>
      <c r="D1" s="12" t="s">
        <v>15</v>
      </c>
      <c r="E1" s="12" t="s">
        <v>2</v>
      </c>
      <c r="F1" s="2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14</v>
      </c>
      <c r="N1" s="10" t="s">
        <v>145</v>
      </c>
      <c r="O1" s="11" t="s">
        <v>146</v>
      </c>
      <c r="P1" s="11" t="s">
        <v>146</v>
      </c>
      <c r="Q1" s="1"/>
    </row>
    <row r="2" spans="1:17">
      <c r="A2" s="17">
        <v>17</v>
      </c>
      <c r="B2" s="18" t="s">
        <v>10</v>
      </c>
      <c r="C2" s="18" t="s">
        <v>17</v>
      </c>
      <c r="D2" s="19" t="s">
        <v>221</v>
      </c>
      <c r="E2" s="19" t="s">
        <v>170</v>
      </c>
      <c r="F2" s="18" t="s">
        <v>73</v>
      </c>
      <c r="G2" s="17">
        <v>1</v>
      </c>
      <c r="H2" s="17" t="s">
        <v>24</v>
      </c>
      <c r="I2" s="18" t="s">
        <v>74</v>
      </c>
      <c r="J2" s="18" t="s">
        <v>75</v>
      </c>
      <c r="K2" s="17">
        <v>2015</v>
      </c>
      <c r="L2" s="17" t="s">
        <v>11</v>
      </c>
      <c r="M2" s="18"/>
      <c r="N2" s="18" t="s">
        <v>149</v>
      </c>
      <c r="O2" s="16" t="str">
        <f>HYPERLINK(P2)</f>
        <v>https://www.worldscientific.com/worldscibooks/10.1142/9218#t=toc</v>
      </c>
      <c r="P2" s="5" t="s">
        <v>256</v>
      </c>
      <c r="Q2" s="8"/>
    </row>
    <row r="3" spans="1:17">
      <c r="A3" s="17">
        <v>18</v>
      </c>
      <c r="B3" s="18" t="s">
        <v>10</v>
      </c>
      <c r="C3" s="18" t="s">
        <v>17</v>
      </c>
      <c r="D3" s="19" t="s">
        <v>222</v>
      </c>
      <c r="E3" s="19" t="s">
        <v>171</v>
      </c>
      <c r="F3" s="18" t="s">
        <v>76</v>
      </c>
      <c r="G3" s="17">
        <v>1</v>
      </c>
      <c r="H3" s="17" t="s">
        <v>24</v>
      </c>
      <c r="I3" s="18" t="s">
        <v>77</v>
      </c>
      <c r="J3" s="18" t="s">
        <v>75</v>
      </c>
      <c r="K3" s="17">
        <v>2015</v>
      </c>
      <c r="L3" s="17" t="s">
        <v>11</v>
      </c>
      <c r="M3" s="18"/>
      <c r="N3" s="18" t="s">
        <v>149</v>
      </c>
      <c r="O3" s="16" t="str">
        <f t="shared" ref="O3:O31" si="0">HYPERLINK(P3)</f>
        <v>https://www.worldscientific.com/worldscibooks/10.1142/p923#t=toc</v>
      </c>
      <c r="P3" s="5" t="s">
        <v>257</v>
      </c>
      <c r="Q3" s="8"/>
    </row>
    <row r="4" spans="1:17">
      <c r="A4" s="17">
        <v>19</v>
      </c>
      <c r="B4" s="18" t="s">
        <v>10</v>
      </c>
      <c r="C4" s="18" t="s">
        <v>17</v>
      </c>
      <c r="D4" s="19" t="s">
        <v>223</v>
      </c>
      <c r="E4" s="19" t="s">
        <v>172</v>
      </c>
      <c r="F4" s="18" t="s">
        <v>78</v>
      </c>
      <c r="G4" s="17">
        <v>1</v>
      </c>
      <c r="H4" s="17" t="s">
        <v>24</v>
      </c>
      <c r="I4" s="18" t="s">
        <v>79</v>
      </c>
      <c r="J4" s="18" t="s">
        <v>75</v>
      </c>
      <c r="K4" s="17">
        <v>2015</v>
      </c>
      <c r="L4" s="17" t="s">
        <v>11</v>
      </c>
      <c r="M4" s="18"/>
      <c r="N4" s="18" t="s">
        <v>149</v>
      </c>
      <c r="O4" s="16" t="str">
        <f t="shared" si="0"/>
        <v>https://www.worldscientific.com/worldscibooks/10.1142/9270#t=toc</v>
      </c>
      <c r="P4" s="5" t="s">
        <v>258</v>
      </c>
      <c r="Q4" s="8"/>
    </row>
    <row r="5" spans="1:17">
      <c r="A5" s="17">
        <v>20</v>
      </c>
      <c r="B5" s="18" t="s">
        <v>10</v>
      </c>
      <c r="C5" s="18" t="s">
        <v>80</v>
      </c>
      <c r="D5" s="19" t="s">
        <v>224</v>
      </c>
      <c r="E5" s="19" t="s">
        <v>173</v>
      </c>
      <c r="F5" s="18" t="s">
        <v>81</v>
      </c>
      <c r="G5" s="17">
        <v>1</v>
      </c>
      <c r="H5" s="17" t="s">
        <v>24</v>
      </c>
      <c r="I5" s="18" t="s">
        <v>82</v>
      </c>
      <c r="J5" s="18" t="s">
        <v>83</v>
      </c>
      <c r="K5" s="17">
        <v>2019</v>
      </c>
      <c r="L5" s="17" t="s">
        <v>11</v>
      </c>
      <c r="M5" s="18"/>
      <c r="N5" s="18" t="s">
        <v>149</v>
      </c>
      <c r="O5" s="16" t="str">
        <f t="shared" si="0"/>
        <v>https://www.worldscientific.com/worldscibooks/10.1142/11136#t=toc</v>
      </c>
      <c r="P5" s="5" t="s">
        <v>259</v>
      </c>
      <c r="Q5" s="8"/>
    </row>
    <row r="6" spans="1:17">
      <c r="A6" s="17">
        <v>21</v>
      </c>
      <c r="B6" s="18" t="s">
        <v>10</v>
      </c>
      <c r="C6" s="18" t="s">
        <v>84</v>
      </c>
      <c r="D6" s="19" t="s">
        <v>225</v>
      </c>
      <c r="E6" s="19" t="s">
        <v>174</v>
      </c>
      <c r="F6" s="18" t="s">
        <v>306</v>
      </c>
      <c r="G6" s="17">
        <v>1</v>
      </c>
      <c r="H6" s="17" t="s">
        <v>24</v>
      </c>
      <c r="I6" s="18" t="s">
        <v>85</v>
      </c>
      <c r="J6" s="18" t="s">
        <v>75</v>
      </c>
      <c r="K6" s="17">
        <v>2019</v>
      </c>
      <c r="L6" s="17" t="s">
        <v>11</v>
      </c>
      <c r="M6" s="18"/>
      <c r="N6" s="18" t="s">
        <v>149</v>
      </c>
      <c r="O6" s="16" t="str">
        <f t="shared" si="0"/>
        <v>https://www.worldscientific.com/worldscibooks/10.1142/10931#t=toc</v>
      </c>
      <c r="P6" s="5" t="s">
        <v>260</v>
      </c>
      <c r="Q6" s="8"/>
    </row>
    <row r="7" spans="1:17">
      <c r="A7" s="17">
        <v>22</v>
      </c>
      <c r="B7" s="18" t="s">
        <v>10</v>
      </c>
      <c r="C7" s="18" t="s">
        <v>16</v>
      </c>
      <c r="D7" s="19" t="s">
        <v>226</v>
      </c>
      <c r="E7" s="19" t="s">
        <v>175</v>
      </c>
      <c r="F7" s="18" t="s">
        <v>86</v>
      </c>
      <c r="G7" s="17">
        <v>1</v>
      </c>
      <c r="H7" s="17" t="s">
        <v>24</v>
      </c>
      <c r="I7" s="18" t="s">
        <v>87</v>
      </c>
      <c r="J7" s="18" t="s">
        <v>75</v>
      </c>
      <c r="K7" s="17">
        <v>2019</v>
      </c>
      <c r="L7" s="17" t="s">
        <v>11</v>
      </c>
      <c r="M7" s="18" t="s">
        <v>88</v>
      </c>
      <c r="N7" s="18" t="s">
        <v>149</v>
      </c>
      <c r="O7" s="16" t="str">
        <f t="shared" si="0"/>
        <v>https://www.worldscientific.com/worldscibooks/10.1142/11176#t=toc</v>
      </c>
      <c r="P7" s="5" t="s">
        <v>261</v>
      </c>
      <c r="Q7" s="8"/>
    </row>
    <row r="8" spans="1:17">
      <c r="A8" s="17">
        <v>23</v>
      </c>
      <c r="B8" s="18" t="s">
        <v>10</v>
      </c>
      <c r="C8" s="18" t="s">
        <v>80</v>
      </c>
      <c r="D8" s="19" t="s">
        <v>227</v>
      </c>
      <c r="E8" s="19" t="s">
        <v>176</v>
      </c>
      <c r="F8" s="18" t="s">
        <v>307</v>
      </c>
      <c r="G8" s="17">
        <v>1</v>
      </c>
      <c r="H8" s="17" t="s">
        <v>24</v>
      </c>
      <c r="I8" s="18" t="s">
        <v>89</v>
      </c>
      <c r="J8" s="18" t="s">
        <v>75</v>
      </c>
      <c r="K8" s="17">
        <v>2019</v>
      </c>
      <c r="L8" s="17" t="s">
        <v>11</v>
      </c>
      <c r="M8" s="18"/>
      <c r="N8" s="18" t="s">
        <v>149</v>
      </c>
      <c r="O8" s="16" t="str">
        <f t="shared" si="0"/>
        <v>https://www.worldscientific.com/worldscibooks/10.1142/11057#t=toc</v>
      </c>
      <c r="P8" s="5" t="s">
        <v>262</v>
      </c>
      <c r="Q8" s="8"/>
    </row>
    <row r="9" spans="1:17">
      <c r="A9" s="17">
        <v>24</v>
      </c>
      <c r="B9" s="18" t="s">
        <v>10</v>
      </c>
      <c r="C9" s="18" t="s">
        <v>80</v>
      </c>
      <c r="D9" s="19" t="s">
        <v>228</v>
      </c>
      <c r="E9" s="19" t="s">
        <v>177</v>
      </c>
      <c r="F9" s="18" t="s">
        <v>90</v>
      </c>
      <c r="G9" s="17">
        <v>1</v>
      </c>
      <c r="H9" s="17" t="s">
        <v>24</v>
      </c>
      <c r="I9" s="18" t="s">
        <v>308</v>
      </c>
      <c r="J9" s="18" t="s">
        <v>75</v>
      </c>
      <c r="K9" s="17">
        <v>2019</v>
      </c>
      <c r="L9" s="17" t="s">
        <v>11</v>
      </c>
      <c r="M9" s="18"/>
      <c r="N9" s="18" t="s">
        <v>149</v>
      </c>
      <c r="O9" s="16" t="str">
        <f t="shared" si="0"/>
        <v>https://www.worldscientific.com/worldscibooks/10.1142/11301#t=toc</v>
      </c>
      <c r="P9" s="5" t="s">
        <v>263</v>
      </c>
      <c r="Q9" s="8"/>
    </row>
    <row r="10" spans="1:17">
      <c r="A10" s="17">
        <v>25</v>
      </c>
      <c r="B10" s="18" t="s">
        <v>10</v>
      </c>
      <c r="C10" s="18" t="s">
        <v>17</v>
      </c>
      <c r="D10" s="19" t="s">
        <v>229</v>
      </c>
      <c r="E10" s="19" t="s">
        <v>178</v>
      </c>
      <c r="F10" s="18" t="s">
        <v>91</v>
      </c>
      <c r="G10" s="17">
        <v>1</v>
      </c>
      <c r="H10" s="17" t="s">
        <v>24</v>
      </c>
      <c r="I10" s="18" t="s">
        <v>92</v>
      </c>
      <c r="J10" s="18" t="s">
        <v>75</v>
      </c>
      <c r="K10" s="17">
        <v>2020</v>
      </c>
      <c r="L10" s="17" t="s">
        <v>11</v>
      </c>
      <c r="M10" s="18"/>
      <c r="N10" s="18" t="s">
        <v>149</v>
      </c>
      <c r="O10" s="16" t="str">
        <f t="shared" si="0"/>
        <v>https://www.worldscientific.com/worldscibooks/10.1142/10774#t=toc</v>
      </c>
      <c r="P10" s="5" t="s">
        <v>264</v>
      </c>
      <c r="Q10" s="8"/>
    </row>
    <row r="11" spans="1:17">
      <c r="A11" s="17">
        <v>26</v>
      </c>
      <c r="B11" s="18" t="s">
        <v>10</v>
      </c>
      <c r="C11" s="18" t="s">
        <v>93</v>
      </c>
      <c r="D11" s="19" t="s">
        <v>230</v>
      </c>
      <c r="E11" s="19" t="s">
        <v>179</v>
      </c>
      <c r="F11" s="18" t="s">
        <v>309</v>
      </c>
      <c r="G11" s="17">
        <v>1</v>
      </c>
      <c r="H11" s="17" t="s">
        <v>24</v>
      </c>
      <c r="I11" s="18" t="s">
        <v>310</v>
      </c>
      <c r="J11" s="18" t="s">
        <v>75</v>
      </c>
      <c r="K11" s="17">
        <v>2020</v>
      </c>
      <c r="L11" s="17" t="s">
        <v>11</v>
      </c>
      <c r="M11" s="18"/>
      <c r="N11" s="18" t="s">
        <v>149</v>
      </c>
      <c r="O11" s="16" t="str">
        <f t="shared" si="0"/>
        <v>https://www.worldscientific.com/worldscibooks/10.1142/10905#t=toc</v>
      </c>
      <c r="P11" s="5" t="s">
        <v>265</v>
      </c>
      <c r="Q11" s="8"/>
    </row>
    <row r="12" spans="1:17">
      <c r="A12" s="17">
        <v>27</v>
      </c>
      <c r="B12" s="18" t="s">
        <v>10</v>
      </c>
      <c r="C12" s="18" t="s">
        <v>93</v>
      </c>
      <c r="D12" s="19" t="s">
        <v>231</v>
      </c>
      <c r="E12" s="19" t="s">
        <v>180</v>
      </c>
      <c r="F12" s="18" t="s">
        <v>311</v>
      </c>
      <c r="G12" s="17">
        <v>1</v>
      </c>
      <c r="H12" s="17" t="s">
        <v>24</v>
      </c>
      <c r="I12" s="18" t="s">
        <v>312</v>
      </c>
      <c r="J12" s="18" t="s">
        <v>75</v>
      </c>
      <c r="K12" s="17">
        <v>2020</v>
      </c>
      <c r="L12" s="17" t="s">
        <v>11</v>
      </c>
      <c r="M12" s="18" t="s">
        <v>94</v>
      </c>
      <c r="N12" s="18" t="s">
        <v>149</v>
      </c>
      <c r="O12" s="16" t="str">
        <f t="shared" si="0"/>
        <v>https://www.worldscientific.com/worldscibooks/10.1142/11449#t=toc</v>
      </c>
      <c r="P12" s="5" t="s">
        <v>266</v>
      </c>
      <c r="Q12" s="8"/>
    </row>
    <row r="13" spans="1:17" ht="28.5">
      <c r="A13" s="17">
        <v>28</v>
      </c>
      <c r="B13" s="18" t="s">
        <v>12</v>
      </c>
      <c r="C13" s="18" t="s">
        <v>27</v>
      </c>
      <c r="D13" s="19" t="s">
        <v>232</v>
      </c>
      <c r="E13" s="19" t="s">
        <v>181</v>
      </c>
      <c r="F13" s="18" t="s">
        <v>95</v>
      </c>
      <c r="G13" s="17">
        <v>1</v>
      </c>
      <c r="H13" s="22" t="s">
        <v>96</v>
      </c>
      <c r="I13" s="18" t="s">
        <v>97</v>
      </c>
      <c r="J13" s="18" t="s">
        <v>75</v>
      </c>
      <c r="K13" s="17">
        <v>2015</v>
      </c>
      <c r="L13" s="17" t="s">
        <v>11</v>
      </c>
      <c r="M13" s="18"/>
      <c r="N13" s="18" t="s">
        <v>149</v>
      </c>
      <c r="O13" s="16" t="str">
        <f t="shared" si="0"/>
        <v>https://www.worldscientific.com/worldscibooks/10.1142/p971#t=toc</v>
      </c>
      <c r="P13" s="5" t="s">
        <v>267</v>
      </c>
      <c r="Q13" s="8"/>
    </row>
    <row r="14" spans="1:17">
      <c r="A14" s="17">
        <v>29</v>
      </c>
      <c r="B14" s="18" t="s">
        <v>12</v>
      </c>
      <c r="C14" s="18" t="s">
        <v>20</v>
      </c>
      <c r="D14" s="19" t="s">
        <v>233</v>
      </c>
      <c r="E14" s="19" t="s">
        <v>182</v>
      </c>
      <c r="F14" s="18" t="s">
        <v>98</v>
      </c>
      <c r="G14" s="17">
        <v>1</v>
      </c>
      <c r="H14" s="17" t="s">
        <v>24</v>
      </c>
      <c r="I14" s="18" t="s">
        <v>313</v>
      </c>
      <c r="J14" s="18" t="s">
        <v>75</v>
      </c>
      <c r="K14" s="17">
        <v>2016</v>
      </c>
      <c r="L14" s="17" t="s">
        <v>11</v>
      </c>
      <c r="M14" s="18" t="s">
        <v>99</v>
      </c>
      <c r="N14" s="18" t="s">
        <v>149</v>
      </c>
      <c r="O14" s="16" t="str">
        <f t="shared" si="0"/>
        <v>https://www.worldscientific.com/worldscibooks/10.1142/9863#t=toc</v>
      </c>
      <c r="P14" s="5" t="s">
        <v>268</v>
      </c>
      <c r="Q14" s="8"/>
    </row>
    <row r="15" spans="1:17">
      <c r="A15" s="17">
        <v>30</v>
      </c>
      <c r="B15" s="18" t="s">
        <v>12</v>
      </c>
      <c r="C15" s="18" t="s">
        <v>20</v>
      </c>
      <c r="D15" s="19" t="s">
        <v>234</v>
      </c>
      <c r="E15" s="19" t="s">
        <v>183</v>
      </c>
      <c r="F15" s="18" t="s">
        <v>314</v>
      </c>
      <c r="G15" s="17">
        <v>1</v>
      </c>
      <c r="H15" s="17" t="s">
        <v>24</v>
      </c>
      <c r="I15" s="18" t="s">
        <v>100</v>
      </c>
      <c r="J15" s="18" t="s">
        <v>75</v>
      </c>
      <c r="K15" s="17">
        <v>2017</v>
      </c>
      <c r="L15" s="17" t="s">
        <v>11</v>
      </c>
      <c r="M15" s="18"/>
      <c r="N15" s="18" t="s">
        <v>149</v>
      </c>
      <c r="O15" s="16" t="str">
        <f t="shared" si="0"/>
        <v>https://www.worldscientific.com/worldscibooks/10.1142/10369#t=toc</v>
      </c>
      <c r="P15" s="5" t="s">
        <v>269</v>
      </c>
      <c r="Q15" s="8"/>
    </row>
    <row r="16" spans="1:17">
      <c r="A16" s="17">
        <v>31</v>
      </c>
      <c r="B16" s="18" t="s">
        <v>12</v>
      </c>
      <c r="C16" s="18" t="s">
        <v>101</v>
      </c>
      <c r="D16" s="19" t="s">
        <v>235</v>
      </c>
      <c r="E16" s="19" t="s">
        <v>184</v>
      </c>
      <c r="F16" s="18" t="s">
        <v>102</v>
      </c>
      <c r="G16" s="17">
        <v>1</v>
      </c>
      <c r="H16" s="17" t="s">
        <v>24</v>
      </c>
      <c r="I16" s="18" t="s">
        <v>103</v>
      </c>
      <c r="J16" s="18" t="s">
        <v>75</v>
      </c>
      <c r="K16" s="17">
        <v>2017</v>
      </c>
      <c r="L16" s="17" t="s">
        <v>11</v>
      </c>
      <c r="M16" s="18"/>
      <c r="N16" s="18" t="s">
        <v>149</v>
      </c>
      <c r="O16" s="16" t="str">
        <f t="shared" si="0"/>
        <v>https://www.worldscientific.com/worldscibooks/10.1142/10397#t=toc</v>
      </c>
      <c r="P16" s="5" t="s">
        <v>270</v>
      </c>
      <c r="Q16" s="8"/>
    </row>
    <row r="17" spans="1:17">
      <c r="A17" s="17">
        <v>32</v>
      </c>
      <c r="B17" s="18" t="s">
        <v>12</v>
      </c>
      <c r="C17" s="18" t="s">
        <v>104</v>
      </c>
      <c r="D17" s="19" t="s">
        <v>236</v>
      </c>
      <c r="E17" s="19" t="s">
        <v>185</v>
      </c>
      <c r="F17" s="18" t="s">
        <v>315</v>
      </c>
      <c r="G17" s="17">
        <v>1</v>
      </c>
      <c r="H17" s="17" t="s">
        <v>24</v>
      </c>
      <c r="I17" s="18" t="s">
        <v>105</v>
      </c>
      <c r="J17" s="18" t="s">
        <v>75</v>
      </c>
      <c r="K17" s="17">
        <v>2017</v>
      </c>
      <c r="L17" s="17" t="s">
        <v>11</v>
      </c>
      <c r="M17" s="18"/>
      <c r="N17" s="18" t="s">
        <v>149</v>
      </c>
      <c r="O17" s="16" t="str">
        <f t="shared" si="0"/>
        <v>https://www.worldscientific.com/worldscibooks/10.1142/10415#t=toc</v>
      </c>
      <c r="P17" s="5" t="s">
        <v>271</v>
      </c>
      <c r="Q17" s="8"/>
    </row>
    <row r="18" spans="1:17">
      <c r="A18" s="17">
        <v>33</v>
      </c>
      <c r="B18" s="18" t="s">
        <v>12</v>
      </c>
      <c r="C18" s="18" t="s">
        <v>104</v>
      </c>
      <c r="D18" s="19" t="s">
        <v>237</v>
      </c>
      <c r="E18" s="19" t="s">
        <v>186</v>
      </c>
      <c r="F18" s="18" t="s">
        <v>106</v>
      </c>
      <c r="G18" s="17">
        <v>1</v>
      </c>
      <c r="H18" s="17" t="s">
        <v>24</v>
      </c>
      <c r="I18" s="18" t="s">
        <v>107</v>
      </c>
      <c r="J18" s="18" t="s">
        <v>75</v>
      </c>
      <c r="K18" s="17">
        <v>2018</v>
      </c>
      <c r="L18" s="17" t="s">
        <v>11</v>
      </c>
      <c r="M18" s="18"/>
      <c r="N18" s="18" t="s">
        <v>149</v>
      </c>
      <c r="O18" s="16" t="str">
        <f t="shared" si="0"/>
        <v>https://www.worldscientific.com/worldscibooks/10.1142/10335#t=toc</v>
      </c>
      <c r="P18" s="5" t="s">
        <v>272</v>
      </c>
      <c r="Q18" s="8"/>
    </row>
    <row r="19" spans="1:17">
      <c r="A19" s="17">
        <v>34</v>
      </c>
      <c r="B19" s="18" t="s">
        <v>12</v>
      </c>
      <c r="C19" s="18" t="s">
        <v>20</v>
      </c>
      <c r="D19" s="19" t="s">
        <v>238</v>
      </c>
      <c r="E19" s="19" t="s">
        <v>187</v>
      </c>
      <c r="F19" s="18" t="s">
        <v>108</v>
      </c>
      <c r="G19" s="17">
        <v>1</v>
      </c>
      <c r="H19" s="17" t="s">
        <v>24</v>
      </c>
      <c r="I19" s="18" t="s">
        <v>109</v>
      </c>
      <c r="J19" s="18" t="s">
        <v>75</v>
      </c>
      <c r="K19" s="17">
        <v>2018</v>
      </c>
      <c r="L19" s="17" t="s">
        <v>11</v>
      </c>
      <c r="M19" s="18"/>
      <c r="N19" s="18" t="s">
        <v>149</v>
      </c>
      <c r="O19" s="16" t="str">
        <f t="shared" si="0"/>
        <v>https://www.worldscientific.com/worldscibooks/10.1142/10762#t=toc</v>
      </c>
      <c r="P19" s="5" t="s">
        <v>273</v>
      </c>
      <c r="Q19" s="8"/>
    </row>
    <row r="20" spans="1:17">
      <c r="A20" s="17">
        <v>35</v>
      </c>
      <c r="B20" s="18" t="s">
        <v>12</v>
      </c>
      <c r="C20" s="18" t="s">
        <v>104</v>
      </c>
      <c r="D20" s="19" t="s">
        <v>239</v>
      </c>
      <c r="E20" s="19" t="s">
        <v>188</v>
      </c>
      <c r="F20" s="18" t="s">
        <v>316</v>
      </c>
      <c r="G20" s="17">
        <v>1</v>
      </c>
      <c r="H20" s="17" t="s">
        <v>24</v>
      </c>
      <c r="I20" s="18" t="s">
        <v>110</v>
      </c>
      <c r="J20" s="18" t="s">
        <v>75</v>
      </c>
      <c r="K20" s="17">
        <v>2018</v>
      </c>
      <c r="L20" s="17" t="s">
        <v>11</v>
      </c>
      <c r="M20" s="18"/>
      <c r="N20" s="18" t="s">
        <v>149</v>
      </c>
      <c r="O20" s="16" t="str">
        <f t="shared" si="0"/>
        <v>https://www.worldscientific.com/worldscibooks/10.1142/10926#t=toc</v>
      </c>
      <c r="P20" s="5" t="s">
        <v>274</v>
      </c>
      <c r="Q20" s="8"/>
    </row>
    <row r="21" spans="1:17">
      <c r="A21" s="17">
        <v>36</v>
      </c>
      <c r="B21" s="18" t="s">
        <v>12</v>
      </c>
      <c r="C21" s="18" t="s">
        <v>111</v>
      </c>
      <c r="D21" s="19" t="s">
        <v>240</v>
      </c>
      <c r="E21" s="19" t="s">
        <v>189</v>
      </c>
      <c r="F21" s="18" t="s">
        <v>112</v>
      </c>
      <c r="G21" s="17">
        <v>1</v>
      </c>
      <c r="H21" s="17" t="s">
        <v>24</v>
      </c>
      <c r="I21" s="18" t="s">
        <v>113</v>
      </c>
      <c r="J21" s="18" t="s">
        <v>114</v>
      </c>
      <c r="K21" s="17">
        <v>2019</v>
      </c>
      <c r="L21" s="17" t="s">
        <v>11</v>
      </c>
      <c r="M21" s="18"/>
      <c r="N21" s="18" t="s">
        <v>149</v>
      </c>
      <c r="O21" s="16" t="str">
        <f t="shared" si="0"/>
        <v>https://www.worldscientific.com/worldscibooks/10.1142/q0154#t=toc</v>
      </c>
      <c r="P21" s="5" t="s">
        <v>275</v>
      </c>
      <c r="Q21" s="8"/>
    </row>
    <row r="22" spans="1:17">
      <c r="A22" s="17">
        <v>37</v>
      </c>
      <c r="B22" s="18" t="s">
        <v>12</v>
      </c>
      <c r="C22" s="18" t="s">
        <v>115</v>
      </c>
      <c r="D22" s="19" t="s">
        <v>241</v>
      </c>
      <c r="E22" s="19" t="s">
        <v>190</v>
      </c>
      <c r="F22" s="18" t="s">
        <v>317</v>
      </c>
      <c r="G22" s="17">
        <v>1</v>
      </c>
      <c r="H22" s="17" t="s">
        <v>24</v>
      </c>
      <c r="I22" s="18" t="s">
        <v>116</v>
      </c>
      <c r="J22" s="18" t="s">
        <v>75</v>
      </c>
      <c r="K22" s="17">
        <v>2019</v>
      </c>
      <c r="L22" s="17" t="s">
        <v>11</v>
      </c>
      <c r="M22" s="18"/>
      <c r="N22" s="18" t="s">
        <v>149</v>
      </c>
      <c r="O22" s="16" t="str">
        <f t="shared" si="0"/>
        <v>https://www.worldscientific.com/worldscibooks/10.1142/10908#t=toc</v>
      </c>
      <c r="P22" s="5" t="s">
        <v>276</v>
      </c>
      <c r="Q22" s="8"/>
    </row>
    <row r="23" spans="1:17">
      <c r="A23" s="17">
        <v>38</v>
      </c>
      <c r="B23" s="18" t="s">
        <v>12</v>
      </c>
      <c r="C23" s="18" t="s">
        <v>115</v>
      </c>
      <c r="D23" s="19" t="s">
        <v>242</v>
      </c>
      <c r="E23" s="19" t="s">
        <v>191</v>
      </c>
      <c r="F23" s="18" t="s">
        <v>117</v>
      </c>
      <c r="G23" s="17">
        <v>1</v>
      </c>
      <c r="H23" s="17" t="s">
        <v>24</v>
      </c>
      <c r="I23" s="18" t="s">
        <v>118</v>
      </c>
      <c r="J23" s="18" t="s">
        <v>75</v>
      </c>
      <c r="K23" s="17">
        <v>2019</v>
      </c>
      <c r="L23" s="17" t="s">
        <v>11</v>
      </c>
      <c r="M23" s="18"/>
      <c r="N23" s="18" t="s">
        <v>149</v>
      </c>
      <c r="O23" s="16" t="str">
        <f t="shared" si="0"/>
        <v>https://www.worldscientific.com/worldscibooks/10.1142/11268#t=toc</v>
      </c>
      <c r="P23" s="5" t="s">
        <v>277</v>
      </c>
      <c r="Q23" s="8"/>
    </row>
    <row r="24" spans="1:17">
      <c r="A24" s="17">
        <v>39</v>
      </c>
      <c r="B24" s="18" t="s">
        <v>12</v>
      </c>
      <c r="C24" s="18" t="s">
        <v>20</v>
      </c>
      <c r="D24" s="19" t="s">
        <v>243</v>
      </c>
      <c r="E24" s="19" t="s">
        <v>192</v>
      </c>
      <c r="F24" s="18" t="s">
        <v>318</v>
      </c>
      <c r="G24" s="17">
        <v>1</v>
      </c>
      <c r="H24" s="17" t="s">
        <v>24</v>
      </c>
      <c r="I24" s="18" t="s">
        <v>119</v>
      </c>
      <c r="J24" s="18" t="s">
        <v>75</v>
      </c>
      <c r="K24" s="17">
        <v>2019</v>
      </c>
      <c r="L24" s="17" t="s">
        <v>11</v>
      </c>
      <c r="M24" s="18"/>
      <c r="N24" s="18" t="s">
        <v>149</v>
      </c>
      <c r="O24" s="16" t="str">
        <f t="shared" si="0"/>
        <v>https://www.worldscientific.com/worldscibooks/10.1142/10825#t=toc</v>
      </c>
      <c r="P24" s="5" t="s">
        <v>278</v>
      </c>
      <c r="Q24" s="8"/>
    </row>
    <row r="25" spans="1:17">
      <c r="A25" s="17">
        <v>40</v>
      </c>
      <c r="B25" s="18" t="s">
        <v>12</v>
      </c>
      <c r="C25" s="18" t="s">
        <v>115</v>
      </c>
      <c r="D25" s="19" t="s">
        <v>244</v>
      </c>
      <c r="E25" s="19" t="s">
        <v>193</v>
      </c>
      <c r="F25" s="18" t="s">
        <v>120</v>
      </c>
      <c r="G25" s="17">
        <v>1</v>
      </c>
      <c r="H25" s="17" t="s">
        <v>24</v>
      </c>
      <c r="I25" s="18" t="s">
        <v>319</v>
      </c>
      <c r="J25" s="18" t="s">
        <v>114</v>
      </c>
      <c r="K25" s="17">
        <v>2019</v>
      </c>
      <c r="L25" s="17" t="s">
        <v>11</v>
      </c>
      <c r="M25" s="18"/>
      <c r="N25" s="18" t="s">
        <v>149</v>
      </c>
      <c r="O25" s="16" t="str">
        <f t="shared" si="0"/>
        <v>https://www.worldscientific.com/worldscibooks/10.1142/q0181#t=toc</v>
      </c>
      <c r="P25" s="5" t="s">
        <v>279</v>
      </c>
      <c r="Q25" s="8"/>
    </row>
    <row r="26" spans="1:17">
      <c r="A26" s="17">
        <v>41</v>
      </c>
      <c r="B26" s="18" t="s">
        <v>12</v>
      </c>
      <c r="C26" s="18" t="s">
        <v>27</v>
      </c>
      <c r="D26" s="19" t="s">
        <v>245</v>
      </c>
      <c r="E26" s="19" t="s">
        <v>194</v>
      </c>
      <c r="F26" s="18" t="s">
        <v>320</v>
      </c>
      <c r="G26" s="17">
        <v>1</v>
      </c>
      <c r="H26" s="17" t="s">
        <v>24</v>
      </c>
      <c r="I26" s="18" t="s">
        <v>121</v>
      </c>
      <c r="J26" s="18" t="s">
        <v>75</v>
      </c>
      <c r="K26" s="17">
        <v>2019</v>
      </c>
      <c r="L26" s="17" t="s">
        <v>11</v>
      </c>
      <c r="M26" s="18" t="s">
        <v>122</v>
      </c>
      <c r="N26" s="18" t="s">
        <v>149</v>
      </c>
      <c r="O26" s="16" t="str">
        <f t="shared" si="0"/>
        <v>https://www.worldscientific.com/worldscibooks/10.1142/11362#t=toc</v>
      </c>
      <c r="P26" s="5" t="s">
        <v>280</v>
      </c>
      <c r="Q26" s="8"/>
    </row>
    <row r="27" spans="1:17">
      <c r="A27" s="17">
        <v>42</v>
      </c>
      <c r="B27" s="18" t="s">
        <v>12</v>
      </c>
      <c r="C27" s="18" t="s">
        <v>104</v>
      </c>
      <c r="D27" s="19" t="s">
        <v>246</v>
      </c>
      <c r="E27" s="19" t="s">
        <v>195</v>
      </c>
      <c r="F27" s="18" t="s">
        <v>123</v>
      </c>
      <c r="G27" s="17">
        <v>1</v>
      </c>
      <c r="H27" s="17" t="s">
        <v>24</v>
      </c>
      <c r="I27" s="18" t="s">
        <v>124</v>
      </c>
      <c r="J27" s="18" t="s">
        <v>75</v>
      </c>
      <c r="K27" s="17">
        <v>2019</v>
      </c>
      <c r="L27" s="17" t="s">
        <v>11</v>
      </c>
      <c r="M27" s="18" t="s">
        <v>125</v>
      </c>
      <c r="N27" s="18" t="s">
        <v>149</v>
      </c>
      <c r="O27" s="16" t="str">
        <f t="shared" si="0"/>
        <v>https://www.worldscientific.com/worldscibooks/10.1142/10804#t=toc</v>
      </c>
      <c r="P27" s="5" t="s">
        <v>281</v>
      </c>
      <c r="Q27" s="8"/>
    </row>
    <row r="28" spans="1:17">
      <c r="A28" s="17">
        <v>43</v>
      </c>
      <c r="B28" s="18" t="s">
        <v>12</v>
      </c>
      <c r="C28" s="18" t="s">
        <v>126</v>
      </c>
      <c r="D28" s="19" t="s">
        <v>247</v>
      </c>
      <c r="E28" s="19" t="s">
        <v>196</v>
      </c>
      <c r="F28" s="18" t="s">
        <v>127</v>
      </c>
      <c r="G28" s="17">
        <v>1</v>
      </c>
      <c r="H28" s="17" t="s">
        <v>24</v>
      </c>
      <c r="I28" s="18" t="s">
        <v>321</v>
      </c>
      <c r="J28" s="18" t="s">
        <v>75</v>
      </c>
      <c r="K28" s="17">
        <v>2020</v>
      </c>
      <c r="L28" s="17" t="s">
        <v>11</v>
      </c>
      <c r="M28" s="18"/>
      <c r="N28" s="18" t="s">
        <v>149</v>
      </c>
      <c r="O28" s="16" t="str">
        <f t="shared" si="0"/>
        <v>https://www.worldscientific.com/worldscibooks/10.1142/11478#t=toc</v>
      </c>
      <c r="P28" s="5" t="s">
        <v>282</v>
      </c>
      <c r="Q28" s="8"/>
    </row>
    <row r="29" spans="1:17">
      <c r="A29" s="17">
        <v>44</v>
      </c>
      <c r="B29" s="18" t="s">
        <v>12</v>
      </c>
      <c r="C29" s="18" t="s">
        <v>104</v>
      </c>
      <c r="D29" s="19" t="s">
        <v>248</v>
      </c>
      <c r="E29" s="19" t="s">
        <v>197</v>
      </c>
      <c r="F29" s="18" t="s">
        <v>322</v>
      </c>
      <c r="G29" s="17">
        <v>1</v>
      </c>
      <c r="H29" s="17" t="s">
        <v>24</v>
      </c>
      <c r="I29" s="18" t="s">
        <v>323</v>
      </c>
      <c r="J29" s="18" t="s">
        <v>75</v>
      </c>
      <c r="K29" s="17">
        <v>2020</v>
      </c>
      <c r="L29" s="17" t="s">
        <v>11</v>
      </c>
      <c r="M29" s="18"/>
      <c r="N29" s="18" t="s">
        <v>149</v>
      </c>
      <c r="O29" s="16" t="str">
        <f t="shared" si="0"/>
        <v>https://www.worldscientific.com/worldscibooks/10.1142/11454#t=toc</v>
      </c>
      <c r="P29" s="5" t="s">
        <v>283</v>
      </c>
      <c r="Q29" s="8"/>
    </row>
    <row r="30" spans="1:17">
      <c r="A30" s="17">
        <v>45</v>
      </c>
      <c r="B30" s="18" t="s">
        <v>12</v>
      </c>
      <c r="C30" s="18" t="s">
        <v>60</v>
      </c>
      <c r="D30" s="19" t="s">
        <v>249</v>
      </c>
      <c r="E30" s="19" t="s">
        <v>198</v>
      </c>
      <c r="F30" s="18" t="s">
        <v>324</v>
      </c>
      <c r="G30" s="17">
        <v>1</v>
      </c>
      <c r="H30" s="17" t="s">
        <v>24</v>
      </c>
      <c r="I30" s="18" t="s">
        <v>128</v>
      </c>
      <c r="J30" s="18" t="s">
        <v>75</v>
      </c>
      <c r="K30" s="17">
        <v>2020</v>
      </c>
      <c r="L30" s="17" t="s">
        <v>11</v>
      </c>
      <c r="M30" s="18"/>
      <c r="N30" s="18" t="s">
        <v>149</v>
      </c>
      <c r="O30" s="16" t="str">
        <f t="shared" si="0"/>
        <v>https://www.worldscientific.com/worldscibooks/10.1142/11580#t=toc</v>
      </c>
      <c r="P30" s="5" t="s">
        <v>284</v>
      </c>
      <c r="Q30" s="8"/>
    </row>
    <row r="31" spans="1:17">
      <c r="A31" s="17">
        <v>51</v>
      </c>
      <c r="B31" s="18" t="s">
        <v>10</v>
      </c>
      <c r="C31" s="18" t="s">
        <v>144</v>
      </c>
      <c r="D31" s="19" t="s">
        <v>255</v>
      </c>
      <c r="E31" s="19" t="s">
        <v>204</v>
      </c>
      <c r="F31" s="18" t="s">
        <v>326</v>
      </c>
      <c r="G31" s="17">
        <v>1</v>
      </c>
      <c r="H31" s="17" t="s">
        <v>24</v>
      </c>
      <c r="I31" s="18" t="s">
        <v>327</v>
      </c>
      <c r="J31" s="18" t="s">
        <v>75</v>
      </c>
      <c r="K31" s="17">
        <v>2019</v>
      </c>
      <c r="L31" s="17" t="s">
        <v>11</v>
      </c>
      <c r="M31" s="18"/>
      <c r="N31" s="18" t="s">
        <v>149</v>
      </c>
      <c r="O31" s="16" t="str">
        <f t="shared" si="0"/>
        <v>https://www.worldscientific.com/worldscibooks/10.1142/11135#t=toc</v>
      </c>
      <c r="P31" s="5" t="s">
        <v>153</v>
      </c>
      <c r="Q31" s="8"/>
    </row>
    <row r="32" spans="1:17">
      <c r="A32" s="3"/>
      <c r="B32" s="4"/>
      <c r="C32" s="3"/>
      <c r="D32" s="13"/>
      <c r="E32" s="14"/>
      <c r="F32" s="3"/>
      <c r="G32" s="3">
        <f>SUM(G2:G31)</f>
        <v>30</v>
      </c>
      <c r="H32" s="3"/>
      <c r="I32" s="4"/>
      <c r="J32" s="3"/>
      <c r="K32" s="3"/>
      <c r="L32" s="3"/>
      <c r="M32" s="4"/>
      <c r="N32" s="4"/>
      <c r="O32" s="7"/>
      <c r="P32" s="7"/>
      <c r="Q32" s="8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C6283-17AF-4139-B3CA-65063175292F}">
  <dimension ref="A1:Q5"/>
  <sheetViews>
    <sheetView topLeftCell="B1" workbookViewId="0">
      <selection activeCell="F3" sqref="F3"/>
    </sheetView>
  </sheetViews>
  <sheetFormatPr defaultRowHeight="16.5"/>
  <cols>
    <col min="1" max="1" width="4.75" style="20" bestFit="1" customWidth="1"/>
    <col min="2" max="3" width="9" style="20"/>
    <col min="4" max="5" width="11.375" style="20" bestFit="1" customWidth="1"/>
    <col min="6" max="6" width="9" style="20"/>
    <col min="7" max="8" width="4.75" style="20" bestFit="1" customWidth="1"/>
    <col min="9" max="10" width="9" style="20"/>
    <col min="11" max="11" width="6.375" style="20" bestFit="1" customWidth="1"/>
    <col min="12" max="14" width="9" style="20"/>
    <col min="15" max="15" width="81.25" customWidth="1"/>
    <col min="16" max="16" width="9" hidden="1" customWidth="1"/>
  </cols>
  <sheetData>
    <row r="1" spans="1:17" ht="28.5">
      <c r="A1" s="6" t="s">
        <v>13</v>
      </c>
      <c r="B1" s="6" t="s">
        <v>0</v>
      </c>
      <c r="C1" s="6" t="s">
        <v>1</v>
      </c>
      <c r="D1" s="12" t="s">
        <v>15</v>
      </c>
      <c r="E1" s="12" t="s">
        <v>2</v>
      </c>
      <c r="F1" s="2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14</v>
      </c>
      <c r="N1" s="10" t="s">
        <v>145</v>
      </c>
      <c r="O1" s="11" t="s">
        <v>146</v>
      </c>
      <c r="P1" s="11" t="s">
        <v>146</v>
      </c>
      <c r="Q1" s="1"/>
    </row>
    <row r="2" spans="1:17">
      <c r="A2" s="17">
        <v>46</v>
      </c>
      <c r="B2" s="18" t="s">
        <v>10</v>
      </c>
      <c r="C2" s="18" t="s">
        <v>19</v>
      </c>
      <c r="D2" s="19" t="s">
        <v>250</v>
      </c>
      <c r="E2" s="19" t="s">
        <v>199</v>
      </c>
      <c r="F2" s="18" t="s">
        <v>129</v>
      </c>
      <c r="G2" s="17">
        <v>1</v>
      </c>
      <c r="H2" s="17" t="s">
        <v>24</v>
      </c>
      <c r="I2" s="18" t="s">
        <v>130</v>
      </c>
      <c r="J2" s="18" t="s">
        <v>131</v>
      </c>
      <c r="K2" s="17">
        <v>2017</v>
      </c>
      <c r="L2" s="17" t="s">
        <v>11</v>
      </c>
      <c r="M2" s="18" t="s">
        <v>132</v>
      </c>
      <c r="N2" s="18" t="s">
        <v>147</v>
      </c>
      <c r="O2" s="16" t="str">
        <f>HYPERLINK(P2)</f>
        <v>https://www.eurekaselect.com/156946/volume/1</v>
      </c>
      <c r="P2" s="5" t="s">
        <v>151</v>
      </c>
      <c r="Q2" s="8"/>
    </row>
    <row r="3" spans="1:17">
      <c r="A3" s="17">
        <v>47</v>
      </c>
      <c r="B3" s="18" t="s">
        <v>12</v>
      </c>
      <c r="C3" s="18" t="s">
        <v>133</v>
      </c>
      <c r="D3" s="19" t="s">
        <v>251</v>
      </c>
      <c r="E3" s="19" t="s">
        <v>200</v>
      </c>
      <c r="F3" s="18" t="s">
        <v>328</v>
      </c>
      <c r="G3" s="17">
        <v>1</v>
      </c>
      <c r="H3" s="17" t="s">
        <v>24</v>
      </c>
      <c r="I3" s="18" t="s">
        <v>135</v>
      </c>
      <c r="J3" s="18" t="s">
        <v>131</v>
      </c>
      <c r="K3" s="17">
        <v>2018</v>
      </c>
      <c r="L3" s="17" t="s">
        <v>11</v>
      </c>
      <c r="M3" s="18" t="s">
        <v>136</v>
      </c>
      <c r="N3" s="18" t="s">
        <v>147</v>
      </c>
      <c r="O3" s="16" t="str">
        <f t="shared" ref="O3:O4" si="0">HYPERLINK(P3)</f>
        <v>https://www.eurekaselect.com/node/160882/frontiers-in-information-systems</v>
      </c>
      <c r="P3" s="5" t="s">
        <v>150</v>
      </c>
      <c r="Q3" s="8"/>
    </row>
    <row r="4" spans="1:17">
      <c r="A4" s="17">
        <v>48</v>
      </c>
      <c r="B4" s="18" t="s">
        <v>12</v>
      </c>
      <c r="C4" s="18" t="s">
        <v>137</v>
      </c>
      <c r="D4" s="19" t="s">
        <v>252</v>
      </c>
      <c r="E4" s="19" t="s">
        <v>201</v>
      </c>
      <c r="F4" s="18" t="s">
        <v>138</v>
      </c>
      <c r="G4" s="17">
        <v>1</v>
      </c>
      <c r="H4" s="17" t="s">
        <v>24</v>
      </c>
      <c r="I4" s="18" t="s">
        <v>139</v>
      </c>
      <c r="J4" s="18" t="s">
        <v>131</v>
      </c>
      <c r="K4" s="17">
        <v>2019</v>
      </c>
      <c r="L4" s="17" t="s">
        <v>11</v>
      </c>
      <c r="M4" s="18"/>
      <c r="N4" s="18" t="s">
        <v>147</v>
      </c>
      <c r="O4" s="16" t="str">
        <f t="shared" si="0"/>
        <v>https://www.eurekaselect.com/node/172438/evaluation-of-environmental-contaminants-and-natural-products-a-human-health-perspective</v>
      </c>
      <c r="P4" s="5" t="s">
        <v>152</v>
      </c>
      <c r="Q4" s="8"/>
    </row>
    <row r="5" spans="1:17">
      <c r="G5" s="3">
        <f>SUM(G2:G4)</f>
        <v>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51筆51冊</vt:lpstr>
      <vt:lpstr>Taylor&amp;Francis_18筆18冊</vt:lpstr>
      <vt:lpstr>World Scientific_30筆30筆</vt:lpstr>
      <vt:lpstr>BenthamScience_3筆3筆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Caroline</cp:lastModifiedBy>
  <cp:lastPrinted>2020-10-30T06:41:00Z</cp:lastPrinted>
  <dcterms:created xsi:type="dcterms:W3CDTF">2017-07-26T07:18:30Z</dcterms:created>
  <dcterms:modified xsi:type="dcterms:W3CDTF">2020-12-07T08:30:31Z</dcterms:modified>
</cp:coreProperties>
</file>